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/>
  </bookViews>
  <sheets>
    <sheet name="全县再生稻资金汇总表" sheetId="20" r:id="rId1"/>
    <sheet name="全县早稻资金汇总表" sheetId="22" r:id="rId2"/>
    <sheet name="Sheet2" sheetId="23" r:id="rId3"/>
    <sheet name="Sheet3" sheetId="24" r:id="rId4"/>
  </sheets>
  <calcPr calcId="144525"/>
</workbook>
</file>

<file path=xl/sharedStrings.xml><?xml version="1.0" encoding="utf-8"?>
<sst xmlns="http://schemas.openxmlformats.org/spreadsheetml/2006/main" count="179" uniqueCount="152">
  <si>
    <t>2025年将乐县再生稻补助面积及资金汇总表</t>
  </si>
  <si>
    <r>
      <rPr>
        <sz val="14"/>
        <color theme="1"/>
        <rFont val="仿宋_GB2312"/>
        <charset val="134"/>
      </rPr>
      <t xml:space="preserve">   附件2                                  　　　　　　　　　　　　填报日期：</t>
    </r>
    <r>
      <rPr>
        <u/>
        <sz val="14"/>
        <color theme="1"/>
        <rFont val="仿宋_GB2312"/>
        <charset val="134"/>
      </rPr>
      <t xml:space="preserve"> 　</t>
    </r>
    <r>
      <rPr>
        <sz val="14"/>
        <color theme="1"/>
        <rFont val="仿宋_GB2312"/>
        <charset val="134"/>
      </rPr>
      <t>年</t>
    </r>
    <r>
      <rPr>
        <u/>
        <sz val="14"/>
        <color theme="1"/>
        <rFont val="仿宋_GB2312"/>
        <charset val="134"/>
      </rPr>
      <t xml:space="preserve">  </t>
    </r>
    <r>
      <rPr>
        <sz val="14"/>
        <color theme="1"/>
        <rFont val="仿宋_GB2312"/>
        <charset val="134"/>
      </rPr>
      <t>月</t>
    </r>
    <r>
      <rPr>
        <u/>
        <sz val="14"/>
        <color theme="1"/>
        <rFont val="仿宋_GB2312"/>
        <charset val="134"/>
      </rPr>
      <t xml:space="preserve">  </t>
    </r>
    <r>
      <rPr>
        <sz val="14"/>
        <color theme="1"/>
        <rFont val="仿宋_GB2312"/>
        <charset val="134"/>
      </rPr>
      <t>日</t>
    </r>
  </si>
  <si>
    <t>乡镇</t>
  </si>
  <si>
    <t>主体（种植户）名称</t>
  </si>
  <si>
    <t>种植地点</t>
  </si>
  <si>
    <t>补助面积</t>
  </si>
  <si>
    <t>补助标准（元/亩）</t>
  </si>
  <si>
    <t>申请补助金额（元）</t>
  </si>
  <si>
    <t>古镛镇</t>
  </si>
  <si>
    <t>肖顺华</t>
  </si>
  <si>
    <t>积善村漠仂段、玉华村苦竹段</t>
  </si>
  <si>
    <t>杨荣光</t>
  </si>
  <si>
    <t>张公村下张公段</t>
  </si>
  <si>
    <t>光明镇</t>
  </si>
  <si>
    <t>肖长绍</t>
  </si>
  <si>
    <t>渠许村</t>
  </si>
  <si>
    <t>高唐镇</t>
  </si>
  <si>
    <t>朱金元</t>
  </si>
  <si>
    <t>会石村梅窠</t>
  </si>
  <si>
    <t>吴木旺</t>
  </si>
  <si>
    <t>会石村梅窠、黄渡田</t>
  </si>
  <si>
    <t>余步植</t>
  </si>
  <si>
    <t>陈坊村</t>
  </si>
  <si>
    <t>魏成杰</t>
  </si>
  <si>
    <t>漠源乡</t>
  </si>
  <si>
    <t>湖管村</t>
  </si>
  <si>
    <t>黄潭镇</t>
  </si>
  <si>
    <t>廖林旺</t>
  </si>
  <si>
    <t>大言村串坑、将溪村下窠、将溪村坑塘</t>
  </si>
  <si>
    <r>
      <rPr>
        <sz val="10.5"/>
        <color rgb="FF000000"/>
        <rFont val="Arial"/>
        <charset val="0"/>
      </rPr>
      <t xml:space="preserve"> </t>
    </r>
    <r>
      <rPr>
        <sz val="10.5"/>
        <color rgb="FF000000"/>
        <rFont val="宋体"/>
        <charset val="134"/>
      </rPr>
      <t>梁枝贤</t>
    </r>
  </si>
  <si>
    <t>上峰村漠口塅</t>
  </si>
  <si>
    <t>熊木金</t>
  </si>
  <si>
    <t>马带林果场头排</t>
  </si>
  <si>
    <t>冯振祥</t>
  </si>
  <si>
    <t>洋伯村门前塅</t>
  </si>
  <si>
    <t>余德荣</t>
  </si>
  <si>
    <t>泰村延眷、泰村肖坊渡头塅</t>
  </si>
  <si>
    <t>夏和</t>
  </si>
  <si>
    <t>黄潭村洋门塅、将溪村坑塘</t>
  </si>
  <si>
    <t>白莲镇</t>
  </si>
  <si>
    <t>张培长</t>
  </si>
  <si>
    <t>小王村前进</t>
  </si>
  <si>
    <t>张文福</t>
  </si>
  <si>
    <t>小王村沙洲、吴厝</t>
  </si>
  <si>
    <t>邱木华</t>
  </si>
  <si>
    <t>大王村老虎石、三角亭</t>
  </si>
  <si>
    <t>谢刘水</t>
  </si>
  <si>
    <t>大王村将安</t>
  </si>
  <si>
    <t>谢月荣</t>
  </si>
  <si>
    <t>大王村张坊坑，许窑</t>
  </si>
  <si>
    <t>吴恭养</t>
  </si>
  <si>
    <t>三溪村洋洞、溪边、廖远垅</t>
  </si>
  <si>
    <t>吴恭其</t>
  </si>
  <si>
    <t>三溪村竹鸡垅、门口</t>
  </si>
  <si>
    <t>杨天福</t>
  </si>
  <si>
    <t>村头村连地大丰</t>
  </si>
  <si>
    <t>张选华</t>
  </si>
  <si>
    <t>白莲村下塅、下南山</t>
  </si>
  <si>
    <t>王立新</t>
  </si>
  <si>
    <t>白莲村上段、拉力山</t>
  </si>
  <si>
    <t>肖先英</t>
  </si>
  <si>
    <t>合计</t>
  </si>
  <si>
    <r>
      <rPr>
        <sz val="22"/>
        <color theme="1"/>
        <rFont val="方正公文小标宋"/>
        <charset val="134"/>
      </rPr>
      <t>2025年将乐县全县早稻补助面积及资金汇总表　　　　</t>
    </r>
    <r>
      <rPr>
        <sz val="11"/>
        <color theme="1"/>
        <rFont val="方正公文小标宋"/>
        <charset val="134"/>
      </rPr>
      <t>附件1</t>
    </r>
  </si>
  <si>
    <r>
      <rPr>
        <sz val="14"/>
        <color theme="1"/>
        <rFont val="仿宋_GB2312"/>
        <charset val="134"/>
      </rPr>
      <t xml:space="preserve">                                 　　　　　　　　　　　　　　　　　　　 填报日期：</t>
    </r>
    <r>
      <rPr>
        <u/>
        <sz val="14"/>
        <color theme="1"/>
        <rFont val="仿宋_GB2312"/>
        <charset val="134"/>
      </rPr>
      <t xml:space="preserve">      </t>
    </r>
    <r>
      <rPr>
        <sz val="14"/>
        <color theme="1"/>
        <rFont val="仿宋_GB2312"/>
        <charset val="134"/>
      </rPr>
      <t>年</t>
    </r>
    <r>
      <rPr>
        <u/>
        <sz val="14"/>
        <color theme="1"/>
        <rFont val="仿宋_GB2312"/>
        <charset val="134"/>
      </rPr>
      <t xml:space="preserve">    </t>
    </r>
    <r>
      <rPr>
        <sz val="14"/>
        <color theme="1"/>
        <rFont val="仿宋_GB2312"/>
        <charset val="134"/>
      </rPr>
      <t>月</t>
    </r>
    <r>
      <rPr>
        <u/>
        <sz val="14"/>
        <color theme="1"/>
        <rFont val="仿宋_GB2312"/>
        <charset val="134"/>
      </rPr>
      <t xml:space="preserve">    </t>
    </r>
    <r>
      <rPr>
        <sz val="14"/>
        <color theme="1"/>
        <rFont val="仿宋_GB2312"/>
        <charset val="134"/>
      </rPr>
      <t>日</t>
    </r>
  </si>
  <si>
    <t>种植面积</t>
  </si>
  <si>
    <t>新路村太阳公垅、坪崖子</t>
  </si>
  <si>
    <t>曾有根</t>
  </si>
  <si>
    <t>山门村沙厝段、大排、下涝、桃村溪口半坑、管坑垅</t>
  </si>
  <si>
    <t>水南镇</t>
  </si>
  <si>
    <t>杨吉盛</t>
  </si>
  <si>
    <t>渡头村朱林段</t>
  </si>
  <si>
    <t>吴冬荣</t>
  </si>
  <si>
    <t>高唐村马石洞</t>
  </si>
  <si>
    <t>胡振闽</t>
  </si>
  <si>
    <t>高唐村下坊</t>
  </si>
  <si>
    <t>张念纪</t>
  </si>
  <si>
    <t>高唐村白肚</t>
  </si>
  <si>
    <t>刘金根</t>
  </si>
  <si>
    <t>高唐村黄泥垅、管头、龙珠山、上布、赖地莆新村</t>
  </si>
  <si>
    <t>.</t>
  </si>
  <si>
    <t>常口村电站、采摘园、尧坑</t>
  </si>
  <si>
    <t>张中和</t>
  </si>
  <si>
    <t>上坊村</t>
  </si>
  <si>
    <t>黄时添</t>
  </si>
  <si>
    <t>邓坊村洋地自然村</t>
  </si>
  <si>
    <t>将乐县日日升家庭农场</t>
  </si>
  <si>
    <t>光明村王岭干、门前塅</t>
  </si>
  <si>
    <t>朱天明</t>
  </si>
  <si>
    <t>永吉村狮坑垅、庙上墘、上墘旁</t>
  </si>
  <si>
    <t>南口镇</t>
  </si>
  <si>
    <t>将乐县南口国富种植家庭农场</t>
  </si>
  <si>
    <t>上仰村</t>
  </si>
  <si>
    <t>将乐县方辉翔农机专业合作社</t>
  </si>
  <si>
    <t>将乐县南口金山农机专业合作社</t>
  </si>
  <si>
    <t>小拔村</t>
  </si>
  <si>
    <t>舍坑村</t>
  </si>
  <si>
    <t>童刘水</t>
  </si>
  <si>
    <t>杨相辉</t>
  </si>
  <si>
    <t>南口村</t>
  </si>
  <si>
    <t>曾佑云</t>
  </si>
  <si>
    <t>小王村沙洲</t>
  </si>
  <si>
    <t>张金祥</t>
  </si>
  <si>
    <t>林世胡</t>
  </si>
  <si>
    <t>大王村林厝溪边、松油厂</t>
  </si>
  <si>
    <t>徐吕根</t>
  </si>
  <si>
    <t>大里村丁坑</t>
  </si>
  <si>
    <t>余光荣</t>
  </si>
  <si>
    <t>白莲村丁坑、庙门前、岭尾、土楼、前坑</t>
  </si>
  <si>
    <t>陈秀娟</t>
  </si>
  <si>
    <t>西湖村余坊塘、祖教村圩上</t>
  </si>
  <si>
    <t>万全乡</t>
  </si>
  <si>
    <t>将乐县万全相贵农机专业合作社</t>
  </si>
  <si>
    <t>高坪村库楼、上坊、阳源村梦窠、常安常溪、王仕坑</t>
  </si>
  <si>
    <t>吴美成</t>
  </si>
  <si>
    <t>万全村金坑、黄地垅、</t>
  </si>
  <si>
    <t>将乐县洋贵农场</t>
  </si>
  <si>
    <t>陇源村乌烟厂</t>
  </si>
  <si>
    <t>吴光芬</t>
  </si>
  <si>
    <t>竹舟村吴地、</t>
  </si>
  <si>
    <t>吴礼荣</t>
  </si>
  <si>
    <t>上华村下塅、前尾塅、墩上、石际阳、门口丘</t>
  </si>
  <si>
    <t>杨立贤</t>
  </si>
  <si>
    <t>常安村洋地</t>
  </si>
  <si>
    <t>将乐县拓沃农业专业合作社</t>
  </si>
  <si>
    <t>常安村常溪、洋地</t>
  </si>
  <si>
    <t>吴金凤</t>
  </si>
  <si>
    <t>万全村王仕坑</t>
  </si>
  <si>
    <t>将乐县万全乡沃丰种植家庭农场</t>
  </si>
  <si>
    <t>上华村梅石、许坑段、长坑垅</t>
  </si>
  <si>
    <t>万安镇</t>
  </si>
  <si>
    <t>将乐县万安镇高坊家庭农场</t>
  </si>
  <si>
    <t>高坊村书坑、陈坑垅</t>
  </si>
  <si>
    <t>将乐县维德农机专业合作社</t>
  </si>
  <si>
    <t>万安村吴厝地南坑</t>
  </si>
  <si>
    <t>安仁乡</t>
  </si>
  <si>
    <t>肖元华</t>
  </si>
  <si>
    <t>万安里源</t>
  </si>
  <si>
    <t>大源乡</t>
  </si>
  <si>
    <t>伍福梅</t>
  </si>
  <si>
    <t>大源乡东岭村、水尾村</t>
  </si>
  <si>
    <t>福建省将乐县诚善农民专业合作社</t>
  </si>
  <si>
    <t>崇善伍坑、厝许坑、陈坑</t>
  </si>
  <si>
    <t>余坊乡</t>
  </si>
  <si>
    <t>余小明</t>
  </si>
  <si>
    <t>余坊村</t>
  </si>
  <si>
    <t>张光辉</t>
  </si>
  <si>
    <t>隆兴村</t>
  </si>
  <si>
    <t>张光禄</t>
  </si>
  <si>
    <t>肖昭仲</t>
  </si>
  <si>
    <t>瓜溪村</t>
  </si>
  <si>
    <t>肖小连</t>
  </si>
  <si>
    <t>张都村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</si>
</sst>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000000"/>
      <name val="Arial"/>
      <charset val="134"/>
    </font>
    <font>
      <sz val="14"/>
      <color theme="1"/>
      <name val="仿宋"/>
      <charset val="134"/>
    </font>
    <font>
      <sz val="14"/>
      <color rgb="FF000000"/>
      <name val="宋体"/>
      <charset val="134"/>
      <scheme val="minor"/>
    </font>
    <font>
      <sz val="14"/>
      <color rgb="FF000000"/>
      <name val="CESI仿宋-GB2312"/>
      <charset val="134"/>
    </font>
    <font>
      <sz val="10.5"/>
      <color rgb="FF00000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方正公文小标宋"/>
      <charset val="134"/>
    </font>
    <font>
      <u/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5" fillId="21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9" fillId="29" borderId="6" applyNumberFormat="0" applyAlignment="0" applyProtection="0">
      <alignment vertical="center"/>
    </xf>
    <xf numFmtId="0" fontId="32" fillId="21" borderId="9" applyNumberFormat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H6" sqref="H6"/>
    </sheetView>
  </sheetViews>
  <sheetFormatPr defaultColWidth="18.125" defaultRowHeight="14.25" outlineLevelCol="5"/>
  <cols>
    <col min="1" max="1" width="11.5" style="31" customWidth="1"/>
    <col min="2" max="2" width="18.5" style="31" customWidth="1"/>
    <col min="3" max="3" width="31" style="31" customWidth="1"/>
    <col min="4" max="4" width="12.125" style="31" customWidth="1"/>
    <col min="5" max="5" width="18.125" style="31"/>
    <col min="6" max="6" width="16.5" style="31" customWidth="1"/>
    <col min="7" max="16382" width="18.125" style="31"/>
  </cols>
  <sheetData>
    <row r="1" s="31" customFormat="1" ht="29.25" customHeight="1" spans="1:6">
      <c r="A1" s="32" t="s">
        <v>0</v>
      </c>
      <c r="B1" s="32"/>
      <c r="C1" s="32"/>
      <c r="D1" s="32"/>
      <c r="E1" s="32"/>
      <c r="F1" s="32"/>
    </row>
    <row r="2" s="31" customFormat="1" ht="20.25" customHeight="1" spans="1:6">
      <c r="A2" s="33" t="s">
        <v>1</v>
      </c>
      <c r="B2" s="33"/>
      <c r="C2" s="33"/>
      <c r="D2" s="33"/>
      <c r="E2" s="33"/>
      <c r="F2" s="33"/>
    </row>
    <row r="3" s="31" customFormat="1" ht="20.25" customHeight="1" spans="1:6">
      <c r="A3" s="5" t="s">
        <v>2</v>
      </c>
      <c r="B3" s="6" t="s">
        <v>3</v>
      </c>
      <c r="C3" s="5" t="s">
        <v>4</v>
      </c>
      <c r="D3" s="5" t="s">
        <v>5</v>
      </c>
      <c r="E3" s="6" t="s">
        <v>6</v>
      </c>
      <c r="F3" s="6" t="s">
        <v>7</v>
      </c>
    </row>
    <row r="4" s="31" customFormat="1" spans="1:6">
      <c r="A4" s="5"/>
      <c r="B4" s="6"/>
      <c r="C4" s="5"/>
      <c r="D4" s="5"/>
      <c r="E4" s="6"/>
      <c r="F4" s="6"/>
    </row>
    <row r="5" s="31" customFormat="1" ht="36" spans="1:6">
      <c r="A5" s="5" t="s">
        <v>8</v>
      </c>
      <c r="B5" s="8" t="s">
        <v>9</v>
      </c>
      <c r="C5" s="10" t="s">
        <v>10</v>
      </c>
      <c r="D5" s="5">
        <v>192.22</v>
      </c>
      <c r="E5" s="5">
        <v>300</v>
      </c>
      <c r="F5" s="5">
        <v>57666</v>
      </c>
    </row>
    <row r="6" s="31" customFormat="1" ht="18.75" spans="1:6">
      <c r="A6" s="5"/>
      <c r="B6" s="7" t="s">
        <v>11</v>
      </c>
      <c r="C6" s="10" t="s">
        <v>12</v>
      </c>
      <c r="D6" s="11">
        <v>6.3</v>
      </c>
      <c r="E6" s="11">
        <v>300</v>
      </c>
      <c r="F6" s="11">
        <v>1890</v>
      </c>
    </row>
    <row r="7" s="31" customFormat="1" ht="18.75" spans="1:6">
      <c r="A7" s="11" t="s">
        <v>13</v>
      </c>
      <c r="B7" s="11" t="s">
        <v>14</v>
      </c>
      <c r="C7" s="11" t="s">
        <v>15</v>
      </c>
      <c r="D7" s="11">
        <v>89.4</v>
      </c>
      <c r="E7" s="11">
        <v>300</v>
      </c>
      <c r="F7" s="11">
        <v>26820</v>
      </c>
    </row>
    <row r="8" s="31" customFormat="1" ht="18.75" spans="1:6">
      <c r="A8" s="5" t="s">
        <v>16</v>
      </c>
      <c r="B8" s="11" t="s">
        <v>17</v>
      </c>
      <c r="C8" s="11" t="s">
        <v>18</v>
      </c>
      <c r="D8" s="11">
        <v>4.75</v>
      </c>
      <c r="E8" s="11">
        <v>300</v>
      </c>
      <c r="F8" s="11">
        <v>1425</v>
      </c>
    </row>
    <row r="9" s="31" customFormat="1" ht="18.75" spans="1:6">
      <c r="A9" s="5"/>
      <c r="B9" s="11" t="s">
        <v>19</v>
      </c>
      <c r="C9" s="11" t="s">
        <v>20</v>
      </c>
      <c r="D9" s="11">
        <v>74.1</v>
      </c>
      <c r="E9" s="11">
        <v>300</v>
      </c>
      <c r="F9" s="11">
        <v>22230</v>
      </c>
    </row>
    <row r="10" s="31" customFormat="1" ht="18.75" spans="1:6">
      <c r="A10" s="5"/>
      <c r="B10" s="11" t="s">
        <v>21</v>
      </c>
      <c r="C10" s="11" t="s">
        <v>22</v>
      </c>
      <c r="D10" s="11">
        <v>84.8</v>
      </c>
      <c r="E10" s="11">
        <v>300</v>
      </c>
      <c r="F10" s="11">
        <v>25440</v>
      </c>
    </row>
    <row r="11" s="31" customFormat="1" ht="18.75" spans="1:6">
      <c r="A11" s="5"/>
      <c r="B11" s="11" t="s">
        <v>23</v>
      </c>
      <c r="C11" s="11" t="s">
        <v>22</v>
      </c>
      <c r="D11" s="11">
        <v>52.2</v>
      </c>
      <c r="E11" s="11">
        <v>300</v>
      </c>
      <c r="F11" s="11">
        <v>15660</v>
      </c>
    </row>
    <row r="12" s="31" customFormat="1" ht="18.75" spans="1:6">
      <c r="A12" s="11" t="s">
        <v>24</v>
      </c>
      <c r="B12" s="7" t="s">
        <v>21</v>
      </c>
      <c r="C12" s="11" t="s">
        <v>25</v>
      </c>
      <c r="D12" s="11">
        <v>22.01</v>
      </c>
      <c r="E12" s="11">
        <v>300</v>
      </c>
      <c r="F12" s="11">
        <v>6603</v>
      </c>
    </row>
    <row r="13" s="31" customFormat="1" spans="1:6">
      <c r="A13" s="5" t="s">
        <v>26</v>
      </c>
      <c r="B13" s="22" t="s">
        <v>27</v>
      </c>
      <c r="C13" s="22" t="s">
        <v>28</v>
      </c>
      <c r="D13" s="34">
        <v>130</v>
      </c>
      <c r="E13" s="23">
        <v>300</v>
      </c>
      <c r="F13" s="23">
        <f t="shared" ref="F13:F18" si="0">D13*E13</f>
        <v>39000</v>
      </c>
    </row>
    <row r="14" s="31" customFormat="1" spans="1:6">
      <c r="A14" s="5"/>
      <c r="B14" s="35" t="s">
        <v>29</v>
      </c>
      <c r="C14" s="22" t="s">
        <v>30</v>
      </c>
      <c r="D14" s="23">
        <v>44</v>
      </c>
      <c r="E14" s="23">
        <v>300</v>
      </c>
      <c r="F14" s="23">
        <f t="shared" si="0"/>
        <v>13200</v>
      </c>
    </row>
    <row r="15" s="31" customFormat="1" spans="1:6">
      <c r="A15" s="5"/>
      <c r="B15" s="22" t="s">
        <v>31</v>
      </c>
      <c r="C15" s="22" t="s">
        <v>32</v>
      </c>
      <c r="D15" s="23">
        <v>71</v>
      </c>
      <c r="E15" s="23">
        <v>300</v>
      </c>
      <c r="F15" s="23">
        <f t="shared" si="0"/>
        <v>21300</v>
      </c>
    </row>
    <row r="16" s="31" customFormat="1" spans="1:6">
      <c r="A16" s="5"/>
      <c r="B16" s="22" t="s">
        <v>33</v>
      </c>
      <c r="C16" s="22" t="s">
        <v>34</v>
      </c>
      <c r="D16" s="23">
        <v>43</v>
      </c>
      <c r="E16" s="23">
        <v>300</v>
      </c>
      <c r="F16" s="23">
        <f t="shared" si="0"/>
        <v>12900</v>
      </c>
    </row>
    <row r="17" s="31" customFormat="1" spans="1:6">
      <c r="A17" s="5"/>
      <c r="B17" s="22" t="s">
        <v>35</v>
      </c>
      <c r="C17" s="22" t="s">
        <v>36</v>
      </c>
      <c r="D17" s="23">
        <v>145</v>
      </c>
      <c r="E17" s="23">
        <v>300</v>
      </c>
      <c r="F17" s="23">
        <f t="shared" si="0"/>
        <v>43500</v>
      </c>
    </row>
    <row r="18" s="31" customFormat="1" spans="1:6">
      <c r="A18" s="5"/>
      <c r="B18" s="22" t="s">
        <v>37</v>
      </c>
      <c r="C18" s="22" t="s">
        <v>38</v>
      </c>
      <c r="D18" s="23">
        <v>132</v>
      </c>
      <c r="E18" s="23">
        <v>300</v>
      </c>
      <c r="F18" s="23">
        <f t="shared" si="0"/>
        <v>39600</v>
      </c>
    </row>
    <row r="19" s="31" customFormat="1" ht="18.75" spans="1:6">
      <c r="A19" s="36" t="s">
        <v>39</v>
      </c>
      <c r="B19" s="11" t="s">
        <v>40</v>
      </c>
      <c r="C19" s="11" t="s">
        <v>41</v>
      </c>
      <c r="D19" s="11">
        <v>75.78</v>
      </c>
      <c r="E19" s="11">
        <v>300</v>
      </c>
      <c r="F19" s="11">
        <v>22734</v>
      </c>
    </row>
    <row r="20" s="31" customFormat="1" ht="18.75" spans="1:6">
      <c r="A20" s="36"/>
      <c r="B20" s="11" t="s">
        <v>42</v>
      </c>
      <c r="C20" s="11" t="s">
        <v>43</v>
      </c>
      <c r="D20" s="11">
        <v>118.7</v>
      </c>
      <c r="E20" s="11">
        <v>300</v>
      </c>
      <c r="F20" s="11">
        <v>35610</v>
      </c>
    </row>
    <row r="21" s="31" customFormat="1" ht="18.75" spans="1:6">
      <c r="A21" s="36"/>
      <c r="B21" s="5" t="s">
        <v>44</v>
      </c>
      <c r="C21" s="6" t="s">
        <v>45</v>
      </c>
      <c r="D21" s="11">
        <v>63.5</v>
      </c>
      <c r="E21" s="11">
        <v>300</v>
      </c>
      <c r="F21" s="11">
        <v>19050</v>
      </c>
    </row>
    <row r="22" s="31" customFormat="1" ht="18.75" spans="1:6">
      <c r="A22" s="36"/>
      <c r="B22" s="11" t="s">
        <v>46</v>
      </c>
      <c r="C22" s="11" t="s">
        <v>47</v>
      </c>
      <c r="D22" s="11">
        <v>9.49</v>
      </c>
      <c r="E22" s="11">
        <v>300</v>
      </c>
      <c r="F22" s="11">
        <v>2847</v>
      </c>
    </row>
    <row r="23" s="31" customFormat="1" ht="18.75" spans="1:6">
      <c r="A23" s="36"/>
      <c r="B23" s="11" t="s">
        <v>48</v>
      </c>
      <c r="C23" s="6" t="s">
        <v>49</v>
      </c>
      <c r="D23" s="11">
        <v>10.49</v>
      </c>
      <c r="E23" s="11">
        <v>300</v>
      </c>
      <c r="F23" s="11">
        <v>3147</v>
      </c>
    </row>
    <row r="24" s="31" customFormat="1" ht="18.75" spans="1:6">
      <c r="A24" s="36"/>
      <c r="B24" s="11" t="s">
        <v>50</v>
      </c>
      <c r="C24" s="6" t="s">
        <v>51</v>
      </c>
      <c r="D24" s="11">
        <v>34.21</v>
      </c>
      <c r="E24" s="11">
        <v>300</v>
      </c>
      <c r="F24" s="11">
        <v>10263</v>
      </c>
    </row>
    <row r="25" s="31" customFormat="1" ht="18.75" spans="1:6">
      <c r="A25" s="36"/>
      <c r="B25" s="11" t="s">
        <v>52</v>
      </c>
      <c r="C25" s="6" t="s">
        <v>53</v>
      </c>
      <c r="D25" s="11">
        <v>45.5</v>
      </c>
      <c r="E25" s="11">
        <v>300</v>
      </c>
      <c r="F25" s="11">
        <v>13650</v>
      </c>
    </row>
    <row r="26" s="31" customFormat="1" ht="18.75" spans="1:6">
      <c r="A26" s="36"/>
      <c r="B26" s="11" t="s">
        <v>54</v>
      </c>
      <c r="C26" s="6" t="s">
        <v>55</v>
      </c>
      <c r="D26" s="11">
        <v>19.33</v>
      </c>
      <c r="E26" s="11">
        <v>300</v>
      </c>
      <c r="F26" s="11">
        <v>5799</v>
      </c>
    </row>
    <row r="27" s="31" customFormat="1" ht="18.75" spans="1:6">
      <c r="A27" s="36"/>
      <c r="B27" s="11" t="s">
        <v>56</v>
      </c>
      <c r="C27" s="6" t="s">
        <v>57</v>
      </c>
      <c r="D27" s="11">
        <v>61</v>
      </c>
      <c r="E27" s="11">
        <v>300</v>
      </c>
      <c r="F27" s="11">
        <v>18300</v>
      </c>
    </row>
    <row r="28" s="31" customFormat="1" ht="18.75" spans="1:6">
      <c r="A28" s="36"/>
      <c r="B28" s="11" t="s">
        <v>58</v>
      </c>
      <c r="C28" s="6" t="s">
        <v>59</v>
      </c>
      <c r="D28" s="11">
        <v>15.69</v>
      </c>
      <c r="E28" s="11">
        <v>300</v>
      </c>
      <c r="F28" s="11">
        <v>4707</v>
      </c>
    </row>
    <row r="29" s="31" customFormat="1" ht="18.75" spans="1:6">
      <c r="A29" s="36"/>
      <c r="B29" s="11" t="s">
        <v>60</v>
      </c>
      <c r="C29" s="6" t="s">
        <v>59</v>
      </c>
      <c r="D29" s="11">
        <v>14.58</v>
      </c>
      <c r="E29" s="11">
        <v>300</v>
      </c>
      <c r="F29" s="11">
        <v>4374</v>
      </c>
    </row>
    <row r="30" s="31" customFormat="1" ht="18.75" spans="1:6">
      <c r="A30" s="11" t="s">
        <v>61</v>
      </c>
      <c r="B30" s="23"/>
      <c r="C30" s="23"/>
      <c r="D30" s="23">
        <v>1559.05</v>
      </c>
      <c r="E30" s="23"/>
      <c r="F30" s="23">
        <v>467715</v>
      </c>
    </row>
  </sheetData>
  <mergeCells count="12">
    <mergeCell ref="A1:F1"/>
    <mergeCell ref="A2:F2"/>
    <mergeCell ref="A3:A4"/>
    <mergeCell ref="A5:A6"/>
    <mergeCell ref="A8:A11"/>
    <mergeCell ref="A13:A18"/>
    <mergeCell ref="A19:A29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I5" sqref="I5"/>
    </sheetView>
  </sheetViews>
  <sheetFormatPr defaultColWidth="9.55" defaultRowHeight="14.25"/>
  <cols>
    <col min="1" max="1" width="9.55" style="1"/>
    <col min="2" max="2" width="19.875" style="1" customWidth="1"/>
    <col min="3" max="3" width="29.75" style="1" customWidth="1"/>
    <col min="4" max="4" width="20.625" style="1" customWidth="1"/>
    <col min="5" max="6" width="24.625" style="1" customWidth="1"/>
    <col min="7" max="16382" width="9.55" style="1"/>
    <col min="16383" max="16384" width="9.55" style="2"/>
  </cols>
  <sheetData>
    <row r="1" s="1" customFormat="1" ht="29.25" customHeight="1" spans="1:6">
      <c r="A1" s="3" t="s">
        <v>62</v>
      </c>
      <c r="B1" s="3"/>
      <c r="C1" s="3"/>
      <c r="D1" s="3"/>
      <c r="E1" s="3"/>
      <c r="F1" s="3"/>
    </row>
    <row r="2" s="1" customFormat="1" ht="20.25" customHeight="1" spans="1:6">
      <c r="A2" s="4" t="s">
        <v>63</v>
      </c>
      <c r="B2" s="4"/>
      <c r="C2" s="4"/>
      <c r="D2" s="4"/>
      <c r="E2" s="4"/>
      <c r="F2" s="4"/>
    </row>
    <row r="3" s="1" customFormat="1" ht="20.25" customHeight="1" spans="1:6">
      <c r="A3" s="5" t="s">
        <v>2</v>
      </c>
      <c r="B3" s="6" t="s">
        <v>3</v>
      </c>
      <c r="C3" s="5" t="s">
        <v>4</v>
      </c>
      <c r="D3" s="5" t="s">
        <v>64</v>
      </c>
      <c r="E3" s="5" t="s">
        <v>6</v>
      </c>
      <c r="F3" s="5" t="s">
        <v>7</v>
      </c>
    </row>
    <row r="4" s="1" customFormat="1" spans="1:6">
      <c r="A4" s="5"/>
      <c r="B4" s="6"/>
      <c r="C4" s="5"/>
      <c r="D4" s="5"/>
      <c r="E4" s="5"/>
      <c r="F4" s="5"/>
    </row>
    <row r="5" s="1" customFormat="1" ht="18.75" spans="1:6">
      <c r="A5" s="5" t="s">
        <v>8</v>
      </c>
      <c r="B5" s="7" t="s">
        <v>9</v>
      </c>
      <c r="C5" s="8" t="s">
        <v>65</v>
      </c>
      <c r="D5" s="9">
        <v>49.62</v>
      </c>
      <c r="E5" s="5">
        <v>300</v>
      </c>
      <c r="F5" s="5">
        <v>14886</v>
      </c>
    </row>
    <row r="6" s="1" customFormat="1" ht="36" spans="1:6">
      <c r="A6" s="5"/>
      <c r="B6" s="8" t="s">
        <v>66</v>
      </c>
      <c r="C6" s="10" t="s">
        <v>67</v>
      </c>
      <c r="D6" s="5">
        <v>214.49</v>
      </c>
      <c r="E6" s="5">
        <v>300</v>
      </c>
      <c r="F6" s="5">
        <v>64347</v>
      </c>
    </row>
    <row r="7" s="1" customFormat="1" ht="18.75" spans="1:6">
      <c r="A7" s="11" t="s">
        <v>68</v>
      </c>
      <c r="B7" s="12" t="s">
        <v>69</v>
      </c>
      <c r="C7" s="13" t="s">
        <v>70</v>
      </c>
      <c r="D7" s="13">
        <v>45.99</v>
      </c>
      <c r="E7" s="13">
        <v>300</v>
      </c>
      <c r="F7" s="13">
        <v>13797</v>
      </c>
    </row>
    <row r="8" s="1" customFormat="1" ht="15.75" spans="1:6">
      <c r="A8" s="5" t="s">
        <v>16</v>
      </c>
      <c r="B8" s="14" t="s">
        <v>71</v>
      </c>
      <c r="C8" s="14" t="s">
        <v>72</v>
      </c>
      <c r="D8" s="14">
        <v>12.49</v>
      </c>
      <c r="E8" s="14">
        <v>300</v>
      </c>
      <c r="F8" s="14">
        <v>3747</v>
      </c>
    </row>
    <row r="9" s="1" customFormat="1" ht="15.75" spans="1:6">
      <c r="A9" s="5"/>
      <c r="B9" s="14" t="s">
        <v>73</v>
      </c>
      <c r="C9" s="14" t="s">
        <v>74</v>
      </c>
      <c r="D9" s="14">
        <v>72.74</v>
      </c>
      <c r="E9" s="14">
        <v>300</v>
      </c>
      <c r="F9" s="14">
        <v>21822</v>
      </c>
    </row>
    <row r="10" s="1" customFormat="1" ht="15.75" spans="1:6">
      <c r="A10" s="5"/>
      <c r="B10" s="14" t="s">
        <v>75</v>
      </c>
      <c r="C10" s="14" t="s">
        <v>76</v>
      </c>
      <c r="D10" s="14">
        <v>29.4</v>
      </c>
      <c r="E10" s="14">
        <v>300</v>
      </c>
      <c r="F10" s="14">
        <v>8820</v>
      </c>
    </row>
    <row r="11" s="1" customFormat="1" ht="31.5" spans="1:9">
      <c r="A11" s="5"/>
      <c r="B11" s="15" t="s">
        <v>77</v>
      </c>
      <c r="C11" s="16" t="s">
        <v>78</v>
      </c>
      <c r="D11" s="14">
        <v>60</v>
      </c>
      <c r="E11" s="14">
        <v>300</v>
      </c>
      <c r="F11" s="14">
        <v>18000</v>
      </c>
      <c r="I11" s="1" t="s">
        <v>79</v>
      </c>
    </row>
    <row r="12" s="1" customFormat="1" ht="15.75" spans="1:6">
      <c r="A12" s="5"/>
      <c r="B12" s="14" t="s">
        <v>77</v>
      </c>
      <c r="C12" s="14" t="s">
        <v>80</v>
      </c>
      <c r="D12" s="14">
        <v>80.2</v>
      </c>
      <c r="E12" s="14">
        <v>300</v>
      </c>
      <c r="F12" s="14">
        <v>24060</v>
      </c>
    </row>
    <row r="13" s="1" customFormat="1" ht="15.75" spans="1:6">
      <c r="A13" s="5"/>
      <c r="B13" s="14" t="s">
        <v>81</v>
      </c>
      <c r="C13" s="14" t="s">
        <v>82</v>
      </c>
      <c r="D13" s="14">
        <v>17.4</v>
      </c>
      <c r="E13" s="14">
        <v>300</v>
      </c>
      <c r="F13" s="14">
        <v>5220</v>
      </c>
    </row>
    <row r="14" s="1" customFormat="1" ht="15.75" spans="1:6">
      <c r="A14" s="5"/>
      <c r="B14" s="14" t="s">
        <v>83</v>
      </c>
      <c r="C14" s="14" t="s">
        <v>84</v>
      </c>
      <c r="D14" s="14">
        <v>34.7</v>
      </c>
      <c r="E14" s="14">
        <v>300</v>
      </c>
      <c r="F14" s="14">
        <v>10410</v>
      </c>
    </row>
    <row r="15" s="1" customFormat="1" ht="37.5" spans="1:6">
      <c r="A15" s="5" t="s">
        <v>13</v>
      </c>
      <c r="B15" s="17" t="s">
        <v>85</v>
      </c>
      <c r="C15" s="6" t="s">
        <v>86</v>
      </c>
      <c r="D15" s="5">
        <v>101.86</v>
      </c>
      <c r="E15" s="5">
        <v>300</v>
      </c>
      <c r="F15" s="5">
        <v>30558</v>
      </c>
    </row>
    <row r="16" s="1" customFormat="1" ht="37.5" spans="1:6">
      <c r="A16" s="5"/>
      <c r="B16" s="17" t="s">
        <v>87</v>
      </c>
      <c r="C16" s="6" t="s">
        <v>88</v>
      </c>
      <c r="D16" s="5">
        <v>91.12</v>
      </c>
      <c r="E16" s="5">
        <v>300</v>
      </c>
      <c r="F16" s="5">
        <v>27336</v>
      </c>
    </row>
    <row r="17" s="1" customFormat="1" ht="36" spans="1:6">
      <c r="A17" s="5" t="s">
        <v>89</v>
      </c>
      <c r="B17" s="18" t="s">
        <v>90</v>
      </c>
      <c r="C17" s="19" t="s">
        <v>91</v>
      </c>
      <c r="D17" s="19">
        <v>102.9</v>
      </c>
      <c r="E17" s="29">
        <v>300</v>
      </c>
      <c r="F17" s="29">
        <f t="shared" ref="F17:F24" si="0">D17*E17</f>
        <v>30870</v>
      </c>
    </row>
    <row r="18" s="1" customFormat="1" ht="36" spans="1:6">
      <c r="A18" s="5"/>
      <c r="B18" s="18" t="s">
        <v>92</v>
      </c>
      <c r="C18" s="19" t="s">
        <v>91</v>
      </c>
      <c r="D18" s="19">
        <v>80.4</v>
      </c>
      <c r="E18" s="29">
        <v>300</v>
      </c>
      <c r="F18" s="29">
        <f t="shared" si="0"/>
        <v>24120</v>
      </c>
    </row>
    <row r="19" s="1" customFormat="1" ht="36" spans="1:6">
      <c r="A19" s="5"/>
      <c r="B19" s="18" t="s">
        <v>93</v>
      </c>
      <c r="C19" s="19" t="s">
        <v>94</v>
      </c>
      <c r="D19" s="19">
        <v>38.2</v>
      </c>
      <c r="E19" s="29">
        <v>300</v>
      </c>
      <c r="F19" s="29">
        <f t="shared" si="0"/>
        <v>11460</v>
      </c>
    </row>
    <row r="20" s="1" customFormat="1" ht="36" spans="1:6">
      <c r="A20" s="5"/>
      <c r="B20" s="18" t="s">
        <v>93</v>
      </c>
      <c r="C20" s="19" t="s">
        <v>95</v>
      </c>
      <c r="D20" s="19">
        <v>10.4</v>
      </c>
      <c r="E20" s="29">
        <v>300</v>
      </c>
      <c r="F20" s="29">
        <f t="shared" si="0"/>
        <v>3120</v>
      </c>
    </row>
    <row r="21" s="1" customFormat="1" ht="18.75" spans="1:6">
      <c r="A21" s="5"/>
      <c r="B21" s="18" t="s">
        <v>96</v>
      </c>
      <c r="C21" s="19" t="s">
        <v>95</v>
      </c>
      <c r="D21" s="20">
        <v>6</v>
      </c>
      <c r="E21" s="29">
        <v>300</v>
      </c>
      <c r="F21" s="29">
        <f t="shared" si="0"/>
        <v>1800</v>
      </c>
    </row>
    <row r="22" s="1" customFormat="1" ht="18.75" spans="1:6">
      <c r="A22" s="5"/>
      <c r="B22" s="18" t="s">
        <v>97</v>
      </c>
      <c r="C22" s="19" t="s">
        <v>98</v>
      </c>
      <c r="D22" s="20">
        <v>122.4</v>
      </c>
      <c r="E22" s="29">
        <v>300</v>
      </c>
      <c r="F22" s="29">
        <f t="shared" si="0"/>
        <v>36720</v>
      </c>
    </row>
    <row r="23" s="1" customFormat="1" ht="36" spans="1:6">
      <c r="A23" s="5"/>
      <c r="B23" s="18" t="s">
        <v>90</v>
      </c>
      <c r="C23" s="19" t="s">
        <v>98</v>
      </c>
      <c r="D23" s="21">
        <v>5.8</v>
      </c>
      <c r="E23" s="29">
        <v>300</v>
      </c>
      <c r="F23" s="29">
        <f t="shared" si="0"/>
        <v>1740</v>
      </c>
    </row>
    <row r="24" s="1" customFormat="1" ht="36" spans="1:6">
      <c r="A24" s="5"/>
      <c r="B24" s="18" t="s">
        <v>93</v>
      </c>
      <c r="C24" s="18" t="s">
        <v>98</v>
      </c>
      <c r="D24" s="21">
        <v>41</v>
      </c>
      <c r="E24" s="29">
        <v>300</v>
      </c>
      <c r="F24" s="29">
        <f t="shared" si="0"/>
        <v>12300</v>
      </c>
    </row>
    <row r="25" s="1" customFormat="1" ht="18.75" spans="1:6">
      <c r="A25" s="5" t="s">
        <v>39</v>
      </c>
      <c r="B25" s="11" t="s">
        <v>99</v>
      </c>
      <c r="C25" s="11" t="s">
        <v>100</v>
      </c>
      <c r="D25" s="11">
        <v>30.4</v>
      </c>
      <c r="E25" s="11">
        <v>300</v>
      </c>
      <c r="F25" s="11">
        <v>9120</v>
      </c>
    </row>
    <row r="26" s="1" customFormat="1" ht="18.75" spans="1:6">
      <c r="A26" s="5"/>
      <c r="B26" s="11" t="s">
        <v>101</v>
      </c>
      <c r="C26" s="11" t="s">
        <v>47</v>
      </c>
      <c r="D26" s="11">
        <v>52.97</v>
      </c>
      <c r="E26" s="11">
        <v>300</v>
      </c>
      <c r="F26" s="11">
        <v>15891</v>
      </c>
    </row>
    <row r="27" s="1" customFormat="1" ht="18.75" spans="1:6">
      <c r="A27" s="5"/>
      <c r="B27" s="11" t="s">
        <v>102</v>
      </c>
      <c r="C27" s="11" t="s">
        <v>103</v>
      </c>
      <c r="D27" s="11">
        <v>58.76</v>
      </c>
      <c r="E27" s="11">
        <v>300</v>
      </c>
      <c r="F27" s="11">
        <v>17628</v>
      </c>
    </row>
    <row r="28" s="1" customFormat="1" ht="18.75" spans="1:6">
      <c r="A28" s="5"/>
      <c r="B28" s="11" t="s">
        <v>104</v>
      </c>
      <c r="C28" s="11" t="s">
        <v>105</v>
      </c>
      <c r="D28" s="11">
        <v>48.19</v>
      </c>
      <c r="E28" s="11">
        <v>300</v>
      </c>
      <c r="F28" s="11">
        <v>14457</v>
      </c>
    </row>
    <row r="29" s="1" customFormat="1" ht="37.5" spans="1:6">
      <c r="A29" s="5"/>
      <c r="B29" s="5" t="s">
        <v>106</v>
      </c>
      <c r="C29" s="6" t="s">
        <v>107</v>
      </c>
      <c r="D29" s="5">
        <v>46.56</v>
      </c>
      <c r="E29" s="5">
        <v>300</v>
      </c>
      <c r="F29" s="5">
        <v>13968</v>
      </c>
    </row>
    <row r="30" s="1" customFormat="1" ht="18.75" spans="1:6">
      <c r="A30" s="11" t="s">
        <v>26</v>
      </c>
      <c r="B30" s="22" t="s">
        <v>108</v>
      </c>
      <c r="C30" s="22" t="s">
        <v>109</v>
      </c>
      <c r="D30" s="23">
        <v>150</v>
      </c>
      <c r="E30" s="23">
        <v>300</v>
      </c>
      <c r="F30" s="23">
        <f>D30*E30</f>
        <v>45000</v>
      </c>
    </row>
    <row r="31" s="1" customFormat="1" ht="37.5" spans="1:6">
      <c r="A31" s="5" t="s">
        <v>110</v>
      </c>
      <c r="B31" s="6" t="s">
        <v>111</v>
      </c>
      <c r="C31" s="6" t="s">
        <v>112</v>
      </c>
      <c r="D31" s="11">
        <v>139.08</v>
      </c>
      <c r="E31" s="11">
        <v>300</v>
      </c>
      <c r="F31" s="11">
        <v>41724</v>
      </c>
    </row>
    <row r="32" s="1" customFormat="1" ht="18.75" spans="1:6">
      <c r="A32" s="5"/>
      <c r="B32" s="11" t="s">
        <v>113</v>
      </c>
      <c r="C32" s="11" t="s">
        <v>114</v>
      </c>
      <c r="D32" s="11">
        <v>115.63</v>
      </c>
      <c r="E32" s="11">
        <v>300</v>
      </c>
      <c r="F32" s="11">
        <v>34689</v>
      </c>
    </row>
    <row r="33" s="1" customFormat="1" ht="18.75" spans="1:6">
      <c r="A33" s="5"/>
      <c r="B33" s="11" t="s">
        <v>115</v>
      </c>
      <c r="C33" s="11" t="s">
        <v>116</v>
      </c>
      <c r="D33" s="11">
        <v>14.87</v>
      </c>
      <c r="E33" s="11">
        <v>300</v>
      </c>
      <c r="F33" s="11">
        <v>4461</v>
      </c>
    </row>
    <row r="34" s="1" customFormat="1" ht="18.75" spans="1:6">
      <c r="A34" s="5"/>
      <c r="B34" s="11" t="s">
        <v>117</v>
      </c>
      <c r="C34" s="11" t="s">
        <v>118</v>
      </c>
      <c r="D34" s="11">
        <v>26.74</v>
      </c>
      <c r="E34" s="11">
        <v>300</v>
      </c>
      <c r="F34" s="11">
        <v>8022</v>
      </c>
    </row>
    <row r="35" s="1" customFormat="1" ht="37.5" spans="1:6">
      <c r="A35" s="5"/>
      <c r="B35" s="11" t="s">
        <v>119</v>
      </c>
      <c r="C35" s="6" t="s">
        <v>120</v>
      </c>
      <c r="D35" s="11">
        <v>16.86</v>
      </c>
      <c r="E35" s="11">
        <v>300</v>
      </c>
      <c r="F35" s="11">
        <v>5058</v>
      </c>
    </row>
    <row r="36" s="1" customFormat="1" ht="18.75" spans="1:6">
      <c r="A36" s="5"/>
      <c r="B36" s="11" t="s">
        <v>121</v>
      </c>
      <c r="C36" s="11" t="s">
        <v>122</v>
      </c>
      <c r="D36" s="11">
        <v>8.97</v>
      </c>
      <c r="E36" s="11">
        <v>300</v>
      </c>
      <c r="F36" s="11">
        <v>2691</v>
      </c>
    </row>
    <row r="37" s="1" customFormat="1" ht="37.5" spans="1:6">
      <c r="A37" s="5"/>
      <c r="B37" s="6" t="s">
        <v>123</v>
      </c>
      <c r="C37" s="11" t="s">
        <v>124</v>
      </c>
      <c r="D37" s="11">
        <v>78.79</v>
      </c>
      <c r="E37" s="11">
        <v>300</v>
      </c>
      <c r="F37" s="11">
        <v>23637</v>
      </c>
    </row>
    <row r="38" s="1" customFormat="1" ht="18.75" spans="1:6">
      <c r="A38" s="5"/>
      <c r="B38" s="11" t="s">
        <v>125</v>
      </c>
      <c r="C38" s="11" t="s">
        <v>126</v>
      </c>
      <c r="D38" s="11">
        <v>40.87</v>
      </c>
      <c r="E38" s="11">
        <v>300</v>
      </c>
      <c r="F38" s="11">
        <v>12261</v>
      </c>
    </row>
    <row r="39" s="1" customFormat="1" ht="37.5" spans="1:6">
      <c r="A39" s="5"/>
      <c r="B39" s="6" t="s">
        <v>127</v>
      </c>
      <c r="C39" s="5" t="s">
        <v>128</v>
      </c>
      <c r="D39" s="11">
        <v>104.64</v>
      </c>
      <c r="E39" s="11">
        <v>300</v>
      </c>
      <c r="F39" s="11">
        <v>31392</v>
      </c>
    </row>
    <row r="40" s="1" customFormat="1" ht="37.5" spans="1:6">
      <c r="A40" s="5" t="s">
        <v>129</v>
      </c>
      <c r="B40" s="24" t="s">
        <v>130</v>
      </c>
      <c r="C40" s="25" t="s">
        <v>131</v>
      </c>
      <c r="D40" s="5">
        <v>5.87</v>
      </c>
      <c r="E40" s="5">
        <v>300</v>
      </c>
      <c r="F40" s="5">
        <v>1761</v>
      </c>
    </row>
    <row r="41" s="1" customFormat="1" ht="37.5" spans="1:6">
      <c r="A41" s="5"/>
      <c r="B41" s="6" t="s">
        <v>132</v>
      </c>
      <c r="C41" s="5" t="s">
        <v>133</v>
      </c>
      <c r="D41" s="5">
        <v>8</v>
      </c>
      <c r="E41" s="5">
        <v>300</v>
      </c>
      <c r="F41" s="5">
        <v>2400</v>
      </c>
    </row>
    <row r="42" s="1" customFormat="1" ht="18.75" spans="1:6">
      <c r="A42" s="11" t="s">
        <v>134</v>
      </c>
      <c r="B42" s="5" t="s">
        <v>135</v>
      </c>
      <c r="C42" s="5" t="s">
        <v>136</v>
      </c>
      <c r="D42" s="5">
        <v>26.46</v>
      </c>
      <c r="E42" s="5">
        <v>300</v>
      </c>
      <c r="F42" s="5">
        <v>7938</v>
      </c>
    </row>
    <row r="43" s="1" customFormat="1" ht="18.75" spans="1:6">
      <c r="A43" s="5" t="s">
        <v>137</v>
      </c>
      <c r="B43" s="11" t="s">
        <v>138</v>
      </c>
      <c r="C43" s="11" t="s">
        <v>139</v>
      </c>
      <c r="D43" s="11">
        <v>73.64</v>
      </c>
      <c r="E43" s="11">
        <v>300</v>
      </c>
      <c r="F43" s="11">
        <v>22092</v>
      </c>
    </row>
    <row r="44" s="1" customFormat="1" ht="37.5" spans="1:6">
      <c r="A44" s="5"/>
      <c r="B44" s="6" t="s">
        <v>140</v>
      </c>
      <c r="C44" s="26" t="s">
        <v>141</v>
      </c>
      <c r="D44" s="5">
        <v>80.38</v>
      </c>
      <c r="E44" s="5">
        <v>300</v>
      </c>
      <c r="F44" s="5">
        <v>24114</v>
      </c>
    </row>
    <row r="45" s="1" customFormat="1" ht="18.75" spans="1:6">
      <c r="A45" s="5" t="s">
        <v>142</v>
      </c>
      <c r="B45" s="27" t="s">
        <v>143</v>
      </c>
      <c r="C45" s="11" t="s">
        <v>144</v>
      </c>
      <c r="D45" s="27">
        <v>16.26</v>
      </c>
      <c r="E45" s="11">
        <v>300</v>
      </c>
      <c r="F45" s="30">
        <v>4878</v>
      </c>
    </row>
    <row r="46" s="1" customFormat="1" ht="18.75" spans="1:6">
      <c r="A46" s="5"/>
      <c r="B46" s="27" t="s">
        <v>145</v>
      </c>
      <c r="C46" s="11" t="s">
        <v>146</v>
      </c>
      <c r="D46" s="27">
        <v>58.33</v>
      </c>
      <c r="E46" s="11">
        <v>300</v>
      </c>
      <c r="F46" s="30">
        <v>17499</v>
      </c>
    </row>
    <row r="47" s="1" customFormat="1" ht="18.75" spans="1:6">
      <c r="A47" s="5"/>
      <c r="B47" s="27" t="s">
        <v>147</v>
      </c>
      <c r="C47" s="11" t="s">
        <v>146</v>
      </c>
      <c r="D47" s="27">
        <v>4.86</v>
      </c>
      <c r="E47" s="11">
        <v>300</v>
      </c>
      <c r="F47" s="30">
        <v>1458</v>
      </c>
    </row>
    <row r="48" s="1" customFormat="1" ht="18.75" spans="1:6">
      <c r="A48" s="5"/>
      <c r="B48" s="27" t="s">
        <v>148</v>
      </c>
      <c r="C48" s="11" t="s">
        <v>149</v>
      </c>
      <c r="D48" s="27">
        <v>33.15</v>
      </c>
      <c r="E48" s="11">
        <v>300</v>
      </c>
      <c r="F48" s="30">
        <v>9945</v>
      </c>
    </row>
    <row r="49" s="1" customFormat="1" ht="18.75" spans="1:6">
      <c r="A49" s="5"/>
      <c r="B49" s="27" t="s">
        <v>150</v>
      </c>
      <c r="C49" s="11" t="s">
        <v>149</v>
      </c>
      <c r="D49" s="27">
        <v>43.74</v>
      </c>
      <c r="E49" s="11">
        <v>300</v>
      </c>
      <c r="F49" s="30">
        <v>13122</v>
      </c>
    </row>
    <row r="50" s="1" customFormat="1" ht="18.75" spans="1:6">
      <c r="A50" s="5"/>
      <c r="B50" s="27" t="s">
        <v>145</v>
      </c>
      <c r="C50" s="11" t="s">
        <v>151</v>
      </c>
      <c r="D50" s="27">
        <v>81.63</v>
      </c>
      <c r="E50" s="11">
        <v>300</v>
      </c>
      <c r="F50" s="30">
        <v>24489</v>
      </c>
    </row>
    <row r="51" s="1" customFormat="1" ht="18.75" spans="1:6">
      <c r="A51" s="28" t="s">
        <v>61</v>
      </c>
      <c r="B51" s="11"/>
      <c r="C51" s="11"/>
      <c r="D51" s="11">
        <v>2582.76</v>
      </c>
      <c r="E51" s="11"/>
      <c r="F51" s="11">
        <v>774828</v>
      </c>
    </row>
  </sheetData>
  <mergeCells count="17">
    <mergeCell ref="A1:F1"/>
    <mergeCell ref="A2:F2"/>
    <mergeCell ref="A3:A4"/>
    <mergeCell ref="A5:A6"/>
    <mergeCell ref="A8:A14"/>
    <mergeCell ref="A15:A16"/>
    <mergeCell ref="A17:A24"/>
    <mergeCell ref="A25:A29"/>
    <mergeCell ref="A31:A39"/>
    <mergeCell ref="A40:A41"/>
    <mergeCell ref="A43:A44"/>
    <mergeCell ref="A45:A50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全县再生稻资金汇总表</vt:lpstr>
      <vt:lpstr>全县早稻资金汇总表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jlny003</cp:lastModifiedBy>
  <dcterms:created xsi:type="dcterms:W3CDTF">2006-09-27T08:00:00Z</dcterms:created>
  <dcterms:modified xsi:type="dcterms:W3CDTF">2025-11-24T16:10:07Z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5C0F08BA69C1457E591BB2658A565A69</vt:lpwstr>
  </property>
  <property fmtid="{D5CDD505-2E9C-101B-9397-08002B2CF9AE}" pid="3" name="KSOProductBuildVer">
    <vt:lpwstr>2052-11.8.2.12019</vt:lpwstr>
  </property>
</Properties>
</file>