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820"/>
  </bookViews>
  <sheets>
    <sheet name="单产" sheetId="1" r:id="rId1"/>
  </sheets>
  <calcPr calcId="144525"/>
</workbook>
</file>

<file path=xl/sharedStrings.xml><?xml version="1.0" encoding="utf-8"?>
<sst xmlns="http://schemas.openxmlformats.org/spreadsheetml/2006/main" count="115" uniqueCount="83">
  <si>
    <t>2026年将乐县粮油规模种植主体单产提升项目申报情况汇总表</t>
  </si>
  <si>
    <t>序号</t>
  </si>
  <si>
    <t>乡镇</t>
  </si>
  <si>
    <t>实施经营主体名称</t>
  </si>
  <si>
    <t>实施地点（村、田塅）</t>
  </si>
  <si>
    <t>负责人
姓名</t>
  </si>
  <si>
    <t>联系电话</t>
  </si>
  <si>
    <t>作物种类（水稻、油菜等）</t>
  </si>
  <si>
    <t>示范面积（亩）</t>
  </si>
  <si>
    <t>当前亩产
（公斤）</t>
  </si>
  <si>
    <t>预期亩产（公斤）</t>
  </si>
  <si>
    <t>资金需求（万元）</t>
  </si>
  <si>
    <t>其中：</t>
  </si>
  <si>
    <t>单产提升的主要措施</t>
  </si>
  <si>
    <t>购置设备（万元）</t>
  </si>
  <si>
    <t>示范片建设（万元）</t>
  </si>
  <si>
    <t>古镛</t>
  </si>
  <si>
    <t>建英家庭农场</t>
  </si>
  <si>
    <t>和平村</t>
  </si>
  <si>
    <t>肖建英</t>
  </si>
  <si>
    <t>137****8017</t>
  </si>
  <si>
    <t>水稻</t>
  </si>
  <si>
    <t>购买旋耕机、叉车、飞播直播机械，采用“五新”技术，实施水稻全程机械化栽培，水稻绿色高质高效栽培</t>
  </si>
  <si>
    <t>光明</t>
  </si>
  <si>
    <t>将乐县中恒家庭农场</t>
  </si>
  <si>
    <t>光明村五冬桥、王岭干</t>
  </si>
  <si>
    <t>杨威</t>
  </si>
  <si>
    <t>189****4537</t>
  </si>
  <si>
    <t>水稻全程机械化高产栽培、水稻病虫害统防统治、水稻绿色高质高效栽培</t>
  </si>
  <si>
    <t>高唐</t>
  </si>
  <si>
    <t>将乐县远鹏家庭农场</t>
  </si>
  <si>
    <t>赖地村</t>
  </si>
  <si>
    <t>张勇明</t>
  </si>
  <si>
    <t>139****2522</t>
  </si>
  <si>
    <t>工厂化育秧、全程机械化、一喷多促综合防治</t>
  </si>
  <si>
    <t>南口</t>
  </si>
  <si>
    <t>将乐县爱博瓜瓜农业专业合作社</t>
  </si>
  <si>
    <t>南口镇上仰村</t>
  </si>
  <si>
    <t>石桃根</t>
  </si>
  <si>
    <t>139****5165</t>
  </si>
  <si>
    <t>增加插秧机、旋耕机等设备，使用新品种、新农药、新化肥等，开展水稻全程机械化，以提高规模种植效率、产量。</t>
  </si>
  <si>
    <t>将乐县南口金山农机专业合作社</t>
  </si>
  <si>
    <t>南口镇小拔村</t>
  </si>
  <si>
    <t xml:space="preserve">谢军文 </t>
  </si>
  <si>
    <t>189****5668</t>
  </si>
  <si>
    <t>增加旋耕机等设备，使用新品种、新农药、新化肥等，开展水稻全程机械化，以提高规模种植效率、产量。</t>
  </si>
  <si>
    <t>将乐县顺发农业农民专业合作社</t>
  </si>
  <si>
    <t>南口镇南胜村</t>
  </si>
  <si>
    <t>汤远勇</t>
  </si>
  <si>
    <t>138****8782</t>
  </si>
  <si>
    <t>购买插秧机、秧盘、无人机，使用新品种、新农药、新化肥等，开展水稻全程机械化，以提高规模种植效率、产量。</t>
  </si>
  <si>
    <t>将乐县方辉翔农机专业合作社</t>
  </si>
  <si>
    <t>陈义芳</t>
  </si>
  <si>
    <t>192****7963</t>
  </si>
  <si>
    <t>购买插秧机、秧盘等，使用新品种、新农药、新化肥等，开展水稻全程机械化，以提高规模种植效率、产量。</t>
  </si>
  <si>
    <t>黄潭</t>
  </si>
  <si>
    <t>黄良英</t>
  </si>
  <si>
    <t>将溪村横坑、枫坊塅</t>
  </si>
  <si>
    <t>188****5002</t>
  </si>
  <si>
    <t>全程机械化、工厂化机插育秧</t>
  </si>
  <si>
    <t>陈秀娟</t>
  </si>
  <si>
    <t>西湖村余坊塘</t>
  </si>
  <si>
    <t>187****8996</t>
  </si>
  <si>
    <t>范国琴</t>
  </si>
  <si>
    <t>元俚村门前塅</t>
  </si>
  <si>
    <t>180****5316</t>
  </si>
  <si>
    <t>余坊</t>
  </si>
  <si>
    <t>余小明</t>
  </si>
  <si>
    <t>余坊村</t>
  </si>
  <si>
    <t>187****8949</t>
  </si>
  <si>
    <t>集成应用新品种、机插机防、工厂化机插育秧</t>
  </si>
  <si>
    <t>光辉农机专业合作社</t>
  </si>
  <si>
    <t>隆兴村</t>
  </si>
  <si>
    <t>张光辉</t>
  </si>
  <si>
    <t>158****1828</t>
  </si>
  <si>
    <t>将乐县余坊领头农民专业合作社</t>
  </si>
  <si>
    <t>朱岭头村</t>
  </si>
  <si>
    <t>余龙宝</t>
  </si>
  <si>
    <t>138****2227</t>
  </si>
  <si>
    <t>杨世华</t>
  </si>
  <si>
    <t>张都村</t>
  </si>
  <si>
    <t>138****6068</t>
  </si>
  <si>
    <t>合计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</si>
</sst>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6" formatCode="0.00_ "/>
    <numFmt numFmtId="44" formatCode="_ &quot;￥&quot;* #,##0.00_ ;_ &quot;￥&quot;* \-#,##0.00_ ;_ &quot;￥&quot;* &quot;-&quot;??_ ;_ @_ "/>
  </numFmts>
  <fonts count="39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name val="黑体"/>
      <charset val="134"/>
    </font>
    <font>
      <sz val="12"/>
      <name val="仿宋_GB2312"/>
      <charset val="134"/>
    </font>
    <font>
      <sz val="20"/>
      <name val="黑体"/>
      <charset val="134"/>
    </font>
    <font>
      <sz val="26"/>
      <name val="方正小标宋简体"/>
      <charset val="0"/>
    </font>
    <font>
      <b/>
      <u/>
      <sz val="12"/>
      <name val="宋体"/>
      <charset val="134"/>
    </font>
    <font>
      <b/>
      <sz val="11"/>
      <color theme="1"/>
      <name val="宋体"/>
      <charset val="134"/>
      <scheme val="minor"/>
    </font>
    <font>
      <b/>
      <sz val="14"/>
      <name val="仿宋_GB2312"/>
      <charset val="134"/>
    </font>
    <font>
      <sz val="12"/>
      <color theme="1"/>
      <name val="宋体"/>
      <charset val="134"/>
    </font>
    <font>
      <sz val="8"/>
      <name val="宋体"/>
      <charset val="134"/>
      <scheme val="minor"/>
    </font>
    <font>
      <b/>
      <sz val="10"/>
      <name val="宋体"/>
      <charset val="134"/>
      <scheme val="minor"/>
    </font>
    <font>
      <sz val="8"/>
      <color rgb="FF000000"/>
      <name val="宋体"/>
      <charset val="134"/>
      <scheme val="minor"/>
    </font>
    <font>
      <sz val="8"/>
      <color rgb="FF000000"/>
      <name val="宋体"/>
      <charset val="134"/>
    </font>
    <font>
      <sz val="8"/>
      <color theme="1"/>
      <name val="宋体"/>
      <charset val="134"/>
      <scheme val="minor"/>
    </font>
    <font>
      <sz val="8"/>
      <color indexed="8"/>
      <name val="宋体"/>
      <charset val="134"/>
      <scheme val="minor"/>
    </font>
    <font>
      <sz val="8"/>
      <color rgb="FFFF0000"/>
      <name val="宋体"/>
      <charset val="134"/>
      <scheme val="minor"/>
    </font>
    <font>
      <sz val="8"/>
      <name val="宋体"/>
      <charset val="134"/>
    </font>
    <font>
      <b/>
      <sz val="12"/>
      <name val="宋体"/>
      <charset val="0"/>
      <scheme val="major"/>
    </font>
    <font>
      <b/>
      <sz val="8"/>
      <color rgb="FFFF000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21" fillId="13" borderId="0">
      <alignment vertical="center"/>
    </xf>
    <xf numFmtId="0" fontId="21" fillId="20" borderId="0">
      <alignment vertical="center"/>
    </xf>
    <xf numFmtId="0" fontId="20" fillId="16" borderId="0">
      <alignment vertical="center"/>
    </xf>
    <xf numFmtId="0" fontId="21" fillId="21" borderId="0">
      <alignment vertical="center"/>
    </xf>
    <xf numFmtId="0" fontId="21" fillId="25" borderId="0">
      <alignment vertical="center"/>
    </xf>
    <xf numFmtId="0" fontId="20" fillId="18" borderId="0">
      <alignment vertical="center"/>
    </xf>
    <xf numFmtId="0" fontId="21" fillId="22" borderId="0">
      <alignment vertical="center"/>
    </xf>
    <xf numFmtId="0" fontId="26" fillId="0" borderId="6">
      <alignment vertical="center"/>
    </xf>
    <xf numFmtId="0" fontId="28" fillId="0" borderId="0">
      <alignment vertical="center"/>
    </xf>
    <xf numFmtId="0" fontId="35" fillId="0" borderId="9">
      <alignment vertical="center"/>
    </xf>
    <xf numFmtId="9" fontId="0" fillId="0" borderId="0">
      <alignment vertical="center"/>
    </xf>
    <xf numFmtId="43" fontId="0" fillId="0" borderId="0">
      <alignment vertical="center"/>
    </xf>
    <xf numFmtId="0" fontId="27" fillId="0" borderId="5">
      <alignment vertical="center"/>
    </xf>
    <xf numFmtId="42" fontId="0" fillId="0" borderId="0">
      <alignment vertical="center"/>
    </xf>
    <xf numFmtId="0" fontId="20" fillId="15" borderId="0">
      <alignment vertical="center"/>
    </xf>
    <xf numFmtId="0" fontId="32" fillId="0" borderId="0">
      <alignment vertical="center"/>
    </xf>
    <xf numFmtId="0" fontId="21" fillId="23" borderId="0">
      <alignment vertical="center"/>
    </xf>
    <xf numFmtId="0" fontId="20" fillId="27" borderId="0">
      <alignment vertical="center"/>
    </xf>
    <xf numFmtId="0" fontId="36" fillId="0" borderId="5">
      <alignment vertical="center"/>
    </xf>
    <xf numFmtId="0" fontId="34" fillId="0" borderId="0">
      <alignment vertical="center"/>
    </xf>
    <xf numFmtId="0" fontId="21" fillId="17" borderId="0">
      <alignment vertical="center"/>
    </xf>
    <xf numFmtId="44" fontId="0" fillId="0" borderId="0">
      <alignment vertical="center"/>
    </xf>
    <xf numFmtId="0" fontId="21" fillId="28" borderId="0">
      <alignment vertical="center"/>
    </xf>
    <xf numFmtId="0" fontId="37" fillId="30" borderId="4">
      <alignment vertical="center"/>
    </xf>
    <xf numFmtId="0" fontId="29" fillId="0" borderId="0">
      <alignment vertical="center"/>
    </xf>
    <xf numFmtId="41" fontId="0" fillId="0" borderId="0">
      <alignment vertical="center"/>
    </xf>
    <xf numFmtId="0" fontId="20" fillId="31" borderId="0">
      <alignment vertical="center"/>
    </xf>
    <xf numFmtId="0" fontId="21" fillId="32" borderId="0">
      <alignment vertical="center"/>
    </xf>
    <xf numFmtId="0" fontId="20" fillId="24" borderId="0">
      <alignment vertical="center"/>
    </xf>
    <xf numFmtId="0" fontId="25" fillId="10" borderId="4">
      <alignment vertical="center"/>
    </xf>
    <xf numFmtId="0" fontId="38" fillId="30" borderId="11">
      <alignment vertical="center"/>
    </xf>
    <xf numFmtId="0" fontId="31" fillId="26" borderId="8">
      <alignment vertical="center"/>
    </xf>
    <xf numFmtId="0" fontId="30" fillId="0" borderId="7">
      <alignment vertical="center"/>
    </xf>
    <xf numFmtId="0" fontId="20" fillId="12" borderId="0">
      <alignment vertical="center"/>
    </xf>
    <xf numFmtId="0" fontId="20" fillId="11" borderId="0">
      <alignment vertical="center"/>
    </xf>
    <xf numFmtId="0" fontId="0" fillId="29" borderId="10">
      <alignment vertical="center"/>
    </xf>
    <xf numFmtId="0" fontId="33" fillId="0" borderId="0">
      <alignment vertical="center"/>
    </xf>
    <xf numFmtId="0" fontId="24" fillId="9" borderId="0">
      <alignment vertical="center"/>
    </xf>
    <xf numFmtId="0" fontId="26" fillId="0" borderId="0">
      <alignment vertical="center"/>
    </xf>
    <xf numFmtId="0" fontId="20" fillId="8" borderId="0">
      <alignment vertical="center"/>
    </xf>
    <xf numFmtId="0" fontId="23" fillId="7" borderId="0">
      <alignment vertical="center"/>
    </xf>
    <xf numFmtId="0" fontId="21" fillId="19" borderId="0">
      <alignment vertical="center"/>
    </xf>
    <xf numFmtId="0" fontId="22" fillId="6" borderId="0">
      <alignment vertical="center"/>
    </xf>
    <xf numFmtId="0" fontId="20" fillId="5" borderId="0">
      <alignment vertical="center"/>
    </xf>
    <xf numFmtId="0" fontId="21" fillId="4" borderId="0">
      <alignment vertical="center"/>
    </xf>
    <xf numFmtId="0" fontId="20" fillId="3" borderId="0">
      <alignment vertical="center"/>
    </xf>
    <xf numFmtId="0" fontId="21" fillId="14" borderId="0">
      <alignment vertical="center"/>
    </xf>
    <xf numFmtId="0" fontId="20" fillId="2" borderId="0">
      <alignment vertical="center"/>
    </xf>
  </cellStyleXfs>
  <cellXfs count="41">
    <xf numFmtId="0" fontId="0" fillId="0" borderId="0" xfId="0" applyAlignment="1">
      <alignment vertical="center"/>
    </xf>
    <xf numFmtId="0" fontId="1" fillId="0" borderId="0" xfId="0" applyFont="1" applyFill="1" applyAlignment="1" applyProtection="1">
      <alignment vertical="center"/>
    </xf>
    <xf numFmtId="0" fontId="2" fillId="0" borderId="0" xfId="0" applyFont="1" applyFill="1" applyAlignment="1" applyProtection="1">
      <alignment vertical="center" wrapText="1"/>
    </xf>
    <xf numFmtId="0" fontId="1" fillId="0" borderId="0" xfId="0" applyFont="1" applyFill="1" applyAlignment="1" applyProtection="1">
      <alignment vertical="center" wrapText="1"/>
    </xf>
    <xf numFmtId="0" fontId="3" fillId="0" borderId="0" xfId="0" applyFont="1" applyFill="1" applyAlignment="1" applyProtection="1">
      <alignment vertical="center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Alignment="1" applyProtection="1">
      <alignment horizontal="left" vertical="center"/>
    </xf>
    <xf numFmtId="0" fontId="5" fillId="0" borderId="0" xfId="0" applyFont="1" applyFill="1" applyAlignment="1" applyProtection="1">
      <alignment horizontal="center" vertical="center"/>
    </xf>
    <xf numFmtId="0" fontId="6" fillId="0" borderId="0" xfId="0" applyFont="1" applyFill="1" applyAlignment="1" applyProtection="1">
      <alignment horizontal="left" vertical="center"/>
    </xf>
    <xf numFmtId="0" fontId="7" fillId="0" borderId="0" xfId="0" applyFont="1" applyFill="1" applyAlignment="1" applyProtection="1">
      <alignment horizontal="left" vertical="center"/>
    </xf>
    <xf numFmtId="0" fontId="8" fillId="0" borderId="1" xfId="0" applyFont="1" applyFill="1" applyBorder="1" applyAlignment="1" applyProtection="1">
      <alignment horizontal="center" vertical="center" wrapText="1"/>
    </xf>
    <xf numFmtId="0" fontId="8" fillId="0" borderId="2" xfId="0" applyFont="1" applyFill="1" applyBorder="1" applyAlignment="1" applyProtection="1">
      <alignment horizontal="center" vertical="center" wrapText="1"/>
    </xf>
    <xf numFmtId="0" fontId="8" fillId="0" borderId="3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 applyProtection="1">
      <alignment horizontal="center" vertical="center" wrapText="1"/>
    </xf>
    <xf numFmtId="0" fontId="10" fillId="0" borderId="0" xfId="0" applyFont="1" applyFill="1" applyBorder="1" applyAlignment="1" applyProtection="1">
      <alignment horizontal="center" vertical="center"/>
    </xf>
    <xf numFmtId="0" fontId="11" fillId="0" borderId="0" xfId="0" applyFont="1" applyFill="1" applyBorder="1" applyAlignment="1" applyProtection="1">
      <alignment horizontal="center" vertical="center"/>
    </xf>
    <xf numFmtId="0" fontId="10" fillId="0" borderId="0" xfId="0" applyNumberFormat="1" applyFont="1" applyFill="1" applyBorder="1" applyAlignment="1" applyProtection="1">
      <alignment horizontal="center" vertical="center" wrapText="1"/>
    </xf>
    <xf numFmtId="0" fontId="12" fillId="0" borderId="0" xfId="0" applyFont="1" applyFill="1" applyBorder="1" applyAlignment="1" applyProtection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left" vertical="center" wrapText="1"/>
    </xf>
    <xf numFmtId="0" fontId="14" fillId="0" borderId="0" xfId="0" applyFont="1" applyFill="1" applyBorder="1" applyAlignment="1" applyProtection="1">
      <alignment horizontal="center" vertical="center" wrapText="1"/>
    </xf>
    <xf numFmtId="0" fontId="12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 applyProtection="1">
      <alignment horizontal="center" vertical="center" wrapText="1"/>
    </xf>
    <xf numFmtId="0" fontId="10" fillId="0" borderId="0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6" fillId="0" borderId="0" xfId="0" applyFont="1" applyFill="1" applyBorder="1" applyAlignment="1" applyProtection="1">
      <alignment horizontal="center" vertical="center" wrapText="1"/>
    </xf>
    <xf numFmtId="0" fontId="16" fillId="0" borderId="0" xfId="0" applyFont="1" applyFill="1" applyBorder="1" applyAlignment="1" applyProtection="1">
      <alignment horizontal="center" vertical="center"/>
    </xf>
    <xf numFmtId="0" fontId="17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49" fontId="15" fillId="0" borderId="0" xfId="0" applyNumberFormat="1" applyFont="1" applyFill="1" applyBorder="1" applyAlignment="1" applyProtection="1">
      <alignment horizontal="center" vertical="center" wrapText="1"/>
    </xf>
    <xf numFmtId="0" fontId="18" fillId="0" borderId="0" xfId="0" applyFont="1" applyFill="1" applyAlignment="1" applyProtection="1">
      <alignment horizontal="left" vertical="center"/>
    </xf>
    <xf numFmtId="0" fontId="8" fillId="0" borderId="1" xfId="0" applyFont="1" applyFill="1" applyBorder="1" applyAlignment="1" applyProtection="1">
      <alignment horizontal="left" vertical="center" wrapText="1"/>
    </xf>
    <xf numFmtId="176" fontId="10" fillId="0" borderId="0" xfId="0" applyNumberFormat="1" applyFont="1" applyFill="1" applyBorder="1" applyAlignment="1" applyProtection="1">
      <alignment horizontal="center" vertical="center"/>
    </xf>
    <xf numFmtId="49" fontId="10" fillId="0" borderId="0" xfId="0" applyNumberFormat="1" applyFont="1" applyFill="1" applyBorder="1" applyAlignment="1" applyProtection="1">
      <alignment horizontal="center" vertical="center" wrapText="1"/>
    </xf>
    <xf numFmtId="0" fontId="19" fillId="0" borderId="0" xfId="0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 applyProtection="1">
      <alignment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94"/>
  <sheetViews>
    <sheetView tabSelected="1" zoomScale="80" zoomScaleNormal="80" topLeftCell="A7" workbookViewId="0">
      <selection activeCell="F19" sqref="F19"/>
    </sheetView>
  </sheetViews>
  <sheetFormatPr defaultColWidth="9.81666666666667" defaultRowHeight="15.75"/>
  <cols>
    <col min="1" max="1" width="5.79166666666667" style="1" customWidth="1"/>
    <col min="2" max="2" width="6.625" style="1" customWidth="1"/>
    <col min="3" max="3" width="17.6166666666667" style="1" customWidth="1"/>
    <col min="4" max="4" width="13.2916666666667" style="1" customWidth="1"/>
    <col min="5" max="5" width="10.6333333333333" style="1" customWidth="1"/>
    <col min="6" max="6" width="14.2" style="1" customWidth="1"/>
    <col min="7" max="7" width="10.575" style="1" customWidth="1"/>
    <col min="8" max="8" width="9.30833333333333" style="1" customWidth="1"/>
    <col min="9" max="9" width="6.93333333333333" style="1" customWidth="1"/>
    <col min="10" max="10" width="10" style="1" customWidth="1"/>
    <col min="11" max="11" width="9.30833333333333" style="1" customWidth="1"/>
    <col min="12" max="12" width="9.54166666666667" style="1" customWidth="1"/>
    <col min="13" max="13" width="10.3333333333333" style="1" customWidth="1"/>
    <col min="14" max="14" width="35.725" style="1" customWidth="1"/>
    <col min="15" max="16384" width="9.81666666666667" style="1"/>
  </cols>
  <sheetData>
    <row r="1" s="1" customFormat="1" ht="25.5" spans="1:4">
      <c r="A1" s="5"/>
      <c r="B1" s="5"/>
      <c r="C1" s="5"/>
      <c r="D1" s="6"/>
    </row>
    <row r="2" s="1" customFormat="1" ht="39" customHeight="1" spans="1:14">
      <c r="A2" s="7" t="s">
        <v>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</row>
    <row r="3" s="1" customFormat="1" ht="39" customHeight="1" spans="1:14">
      <c r="A3" s="8"/>
      <c r="B3" s="8"/>
      <c r="C3" s="9"/>
      <c r="D3" s="9"/>
      <c r="E3" s="9"/>
      <c r="F3" s="9"/>
      <c r="G3" s="9"/>
      <c r="H3" s="9"/>
      <c r="I3" s="7"/>
      <c r="J3" s="7"/>
      <c r="K3" s="7"/>
      <c r="L3" s="35"/>
      <c r="M3" s="35"/>
      <c r="N3" s="35"/>
    </row>
    <row r="4" s="2" customFormat="1" ht="31" customHeight="1" spans="1:14">
      <c r="A4" s="10" t="s">
        <v>1</v>
      </c>
      <c r="B4" s="11" t="s">
        <v>2</v>
      </c>
      <c r="C4" s="11" t="s">
        <v>3</v>
      </c>
      <c r="D4" s="10" t="s">
        <v>4</v>
      </c>
      <c r="E4" s="10" t="s">
        <v>5</v>
      </c>
      <c r="F4" s="10" t="s">
        <v>6</v>
      </c>
      <c r="G4" s="11" t="s">
        <v>7</v>
      </c>
      <c r="H4" s="10" t="s">
        <v>8</v>
      </c>
      <c r="I4" s="10" t="s">
        <v>9</v>
      </c>
      <c r="J4" s="10" t="s">
        <v>10</v>
      </c>
      <c r="K4" s="10" t="s">
        <v>11</v>
      </c>
      <c r="L4" s="36" t="s">
        <v>12</v>
      </c>
      <c r="M4" s="36"/>
      <c r="N4" s="10" t="s">
        <v>13</v>
      </c>
    </row>
    <row r="5" s="3" customFormat="1" ht="90" customHeight="1" spans="1:14">
      <c r="A5" s="10"/>
      <c r="B5" s="12"/>
      <c r="C5" s="12"/>
      <c r="D5" s="10"/>
      <c r="E5" s="10"/>
      <c r="F5" s="10"/>
      <c r="G5" s="12"/>
      <c r="H5" s="10"/>
      <c r="I5" s="10"/>
      <c r="J5" s="10"/>
      <c r="K5" s="10"/>
      <c r="L5" s="10" t="s">
        <v>14</v>
      </c>
      <c r="M5" s="10" t="s">
        <v>15</v>
      </c>
      <c r="N5" s="10"/>
    </row>
    <row r="6" s="4" customFormat="1" ht="73" customHeight="1" spans="1:14">
      <c r="A6" s="13">
        <v>1</v>
      </c>
      <c r="B6" s="13" t="s">
        <v>16</v>
      </c>
      <c r="C6" s="13" t="s">
        <v>17</v>
      </c>
      <c r="D6" s="13" t="s">
        <v>18</v>
      </c>
      <c r="E6" s="13" t="s">
        <v>19</v>
      </c>
      <c r="F6" s="13" t="s">
        <v>20</v>
      </c>
      <c r="G6" s="13" t="s">
        <v>21</v>
      </c>
      <c r="H6" s="13">
        <v>110</v>
      </c>
      <c r="I6" s="13">
        <v>478</v>
      </c>
      <c r="J6" s="13">
        <v>528</v>
      </c>
      <c r="K6" s="13">
        <v>11</v>
      </c>
      <c r="L6" s="13">
        <v>8</v>
      </c>
      <c r="M6" s="13">
        <v>3</v>
      </c>
      <c r="N6" s="13" t="s">
        <v>22</v>
      </c>
    </row>
    <row r="7" s="4" customFormat="1" ht="58" customHeight="1" spans="1:14">
      <c r="A7" s="13">
        <v>2</v>
      </c>
      <c r="B7" s="13" t="s">
        <v>23</v>
      </c>
      <c r="C7" s="13" t="s">
        <v>24</v>
      </c>
      <c r="D7" s="13" t="s">
        <v>25</v>
      </c>
      <c r="E7" s="13" t="s">
        <v>26</v>
      </c>
      <c r="F7" s="13" t="s">
        <v>27</v>
      </c>
      <c r="G7" s="13" t="s">
        <v>21</v>
      </c>
      <c r="H7" s="13">
        <v>140</v>
      </c>
      <c r="I7" s="13">
        <v>450</v>
      </c>
      <c r="J7" s="13">
        <v>500</v>
      </c>
      <c r="K7" s="13">
        <v>17</v>
      </c>
      <c r="L7" s="13">
        <v>12</v>
      </c>
      <c r="M7" s="13">
        <v>5</v>
      </c>
      <c r="N7" s="13" t="s">
        <v>28</v>
      </c>
    </row>
    <row r="8" s="4" customFormat="1" ht="48" customHeight="1" spans="1:14">
      <c r="A8" s="14">
        <v>3</v>
      </c>
      <c r="B8" s="14" t="s">
        <v>29</v>
      </c>
      <c r="C8" s="14" t="s">
        <v>30</v>
      </c>
      <c r="D8" s="14" t="s">
        <v>31</v>
      </c>
      <c r="E8" s="14" t="s">
        <v>32</v>
      </c>
      <c r="F8" s="14" t="s">
        <v>33</v>
      </c>
      <c r="G8" s="13" t="s">
        <v>21</v>
      </c>
      <c r="H8" s="14">
        <v>230</v>
      </c>
      <c r="I8" s="14">
        <v>500</v>
      </c>
      <c r="J8" s="14">
        <v>550</v>
      </c>
      <c r="K8" s="14">
        <v>60</v>
      </c>
      <c r="L8" s="14">
        <v>48</v>
      </c>
      <c r="M8" s="14">
        <v>12</v>
      </c>
      <c r="N8" s="14" t="s">
        <v>34</v>
      </c>
    </row>
    <row r="9" s="4" customFormat="1" ht="70" customHeight="1" spans="1:14">
      <c r="A9" s="13">
        <v>4</v>
      </c>
      <c r="B9" s="13" t="s">
        <v>35</v>
      </c>
      <c r="C9" s="13" t="s">
        <v>36</v>
      </c>
      <c r="D9" s="13" t="s">
        <v>37</v>
      </c>
      <c r="E9" s="13" t="s">
        <v>38</v>
      </c>
      <c r="F9" s="13" t="s">
        <v>39</v>
      </c>
      <c r="G9" s="13" t="s">
        <v>21</v>
      </c>
      <c r="H9" s="13">
        <v>195</v>
      </c>
      <c r="I9" s="13">
        <v>450</v>
      </c>
      <c r="J9" s="13">
        <v>495</v>
      </c>
      <c r="K9" s="13">
        <v>20.25</v>
      </c>
      <c r="L9" s="13">
        <v>14.4</v>
      </c>
      <c r="M9" s="13">
        <v>5.85</v>
      </c>
      <c r="N9" s="13" t="s">
        <v>40</v>
      </c>
    </row>
    <row r="10" s="4" customFormat="1" ht="73" customHeight="1" spans="1:14">
      <c r="A10" s="13">
        <v>5</v>
      </c>
      <c r="B10" s="13" t="s">
        <v>35</v>
      </c>
      <c r="C10" s="13" t="s">
        <v>41</v>
      </c>
      <c r="D10" s="13" t="s">
        <v>42</v>
      </c>
      <c r="E10" s="13" t="s">
        <v>43</v>
      </c>
      <c r="F10" s="13" t="s">
        <v>44</v>
      </c>
      <c r="G10" s="13" t="s">
        <v>21</v>
      </c>
      <c r="H10" s="13">
        <v>319.4</v>
      </c>
      <c r="I10" s="13">
        <v>450</v>
      </c>
      <c r="J10" s="13">
        <v>495</v>
      </c>
      <c r="K10" s="13">
        <v>20.6</v>
      </c>
      <c r="L10" s="13">
        <v>10.8</v>
      </c>
      <c r="M10" s="13">
        <v>9.8</v>
      </c>
      <c r="N10" s="13" t="s">
        <v>45</v>
      </c>
    </row>
    <row r="11" s="4" customFormat="1" ht="66" customHeight="1" spans="1:14">
      <c r="A11" s="13">
        <v>6</v>
      </c>
      <c r="B11" s="13" t="s">
        <v>35</v>
      </c>
      <c r="C11" s="13" t="s">
        <v>46</v>
      </c>
      <c r="D11" s="13" t="s">
        <v>47</v>
      </c>
      <c r="E11" s="13" t="s">
        <v>48</v>
      </c>
      <c r="F11" s="13" t="s">
        <v>49</v>
      </c>
      <c r="G11" s="13" t="s">
        <v>21</v>
      </c>
      <c r="H11" s="13">
        <v>310</v>
      </c>
      <c r="I11" s="13">
        <v>450</v>
      </c>
      <c r="J11" s="13">
        <v>495</v>
      </c>
      <c r="K11" s="13">
        <v>20.9</v>
      </c>
      <c r="L11" s="13">
        <v>11.6</v>
      </c>
      <c r="M11" s="13">
        <v>9.3</v>
      </c>
      <c r="N11" s="13" t="s">
        <v>50</v>
      </c>
    </row>
    <row r="12" s="4" customFormat="1" ht="66" customHeight="1" spans="1:14">
      <c r="A12" s="13">
        <v>7</v>
      </c>
      <c r="B12" s="13" t="s">
        <v>35</v>
      </c>
      <c r="C12" s="13" t="s">
        <v>51</v>
      </c>
      <c r="D12" s="13" t="s">
        <v>37</v>
      </c>
      <c r="E12" s="29" t="s">
        <v>52</v>
      </c>
      <c r="F12" s="29" t="s">
        <v>53</v>
      </c>
      <c r="G12" s="13" t="s">
        <v>21</v>
      </c>
      <c r="H12" s="13">
        <v>180</v>
      </c>
      <c r="I12" s="13">
        <v>450</v>
      </c>
      <c r="J12" s="13">
        <v>495</v>
      </c>
      <c r="K12" s="13">
        <v>11.5</v>
      </c>
      <c r="L12" s="13">
        <v>6.1</v>
      </c>
      <c r="M12" s="13">
        <v>5.4</v>
      </c>
      <c r="N12" s="13" t="s">
        <v>54</v>
      </c>
    </row>
    <row r="13" s="1" customFormat="1" ht="42" customHeight="1" spans="1:14">
      <c r="A13" s="13">
        <v>8</v>
      </c>
      <c r="B13" s="13" t="s">
        <v>55</v>
      </c>
      <c r="C13" s="13" t="s">
        <v>56</v>
      </c>
      <c r="D13" s="13" t="s">
        <v>57</v>
      </c>
      <c r="E13" s="13" t="s">
        <v>56</v>
      </c>
      <c r="F13" s="13" t="s">
        <v>58</v>
      </c>
      <c r="G13" s="13" t="s">
        <v>21</v>
      </c>
      <c r="H13" s="13">
        <v>160</v>
      </c>
      <c r="I13" s="13">
        <v>445</v>
      </c>
      <c r="J13" s="13">
        <v>500</v>
      </c>
      <c r="K13" s="13">
        <v>26</v>
      </c>
      <c r="L13" s="13">
        <v>12</v>
      </c>
      <c r="M13" s="13">
        <v>14</v>
      </c>
      <c r="N13" s="13" t="s">
        <v>59</v>
      </c>
    </row>
    <row r="14" s="1" customFormat="1" ht="36" customHeight="1" spans="1:14">
      <c r="A14" s="14">
        <v>9</v>
      </c>
      <c r="B14" s="13" t="s">
        <v>55</v>
      </c>
      <c r="C14" s="13" t="s">
        <v>60</v>
      </c>
      <c r="D14" s="13" t="s">
        <v>61</v>
      </c>
      <c r="E14" s="13" t="s">
        <v>60</v>
      </c>
      <c r="F14" s="13" t="s">
        <v>62</v>
      </c>
      <c r="G14" s="13" t="s">
        <v>21</v>
      </c>
      <c r="H14" s="13">
        <v>150</v>
      </c>
      <c r="I14" s="13">
        <v>451</v>
      </c>
      <c r="J14" s="13">
        <v>500</v>
      </c>
      <c r="K14" s="13">
        <v>24</v>
      </c>
      <c r="L14" s="13">
        <v>11</v>
      </c>
      <c r="M14" s="13">
        <v>13</v>
      </c>
      <c r="N14" s="13" t="s">
        <v>59</v>
      </c>
    </row>
    <row r="15" s="1" customFormat="1" ht="45" customHeight="1" spans="1:14">
      <c r="A15" s="13">
        <v>10</v>
      </c>
      <c r="B15" s="13" t="s">
        <v>55</v>
      </c>
      <c r="C15" s="15" t="s">
        <v>63</v>
      </c>
      <c r="D15" s="13" t="s">
        <v>64</v>
      </c>
      <c r="E15" s="15" t="s">
        <v>63</v>
      </c>
      <c r="F15" s="15" t="s">
        <v>65</v>
      </c>
      <c r="G15" s="15" t="s">
        <v>21</v>
      </c>
      <c r="H15" s="15">
        <v>150</v>
      </c>
      <c r="I15" s="15">
        <v>447</v>
      </c>
      <c r="J15" s="15">
        <v>500</v>
      </c>
      <c r="K15" s="15">
        <v>25</v>
      </c>
      <c r="L15" s="15">
        <v>12</v>
      </c>
      <c r="M15" s="15">
        <v>13</v>
      </c>
      <c r="N15" s="15" t="s">
        <v>59</v>
      </c>
    </row>
    <row r="16" s="1" customFormat="1" ht="36" customHeight="1" spans="1:14">
      <c r="A16" s="13">
        <v>11</v>
      </c>
      <c r="B16" s="13" t="s">
        <v>66</v>
      </c>
      <c r="C16" s="16" t="s">
        <v>67</v>
      </c>
      <c r="D16" s="16" t="s">
        <v>68</v>
      </c>
      <c r="E16" s="16" t="s">
        <v>67</v>
      </c>
      <c r="F16" s="16" t="s">
        <v>69</v>
      </c>
      <c r="G16" s="16" t="s">
        <v>21</v>
      </c>
      <c r="H16" s="16">
        <v>60</v>
      </c>
      <c r="I16" s="16">
        <v>420</v>
      </c>
      <c r="J16" s="16">
        <v>500</v>
      </c>
      <c r="K16" s="16">
        <v>8.8</v>
      </c>
      <c r="L16" s="16">
        <v>4</v>
      </c>
      <c r="M16" s="16">
        <v>4.8</v>
      </c>
      <c r="N16" s="16" t="s">
        <v>70</v>
      </c>
    </row>
    <row r="17" s="1" customFormat="1" ht="46" customHeight="1" spans="1:14">
      <c r="A17" s="13">
        <v>12</v>
      </c>
      <c r="B17" s="13" t="s">
        <v>66</v>
      </c>
      <c r="C17" s="16" t="s">
        <v>71</v>
      </c>
      <c r="D17" s="16" t="s">
        <v>72</v>
      </c>
      <c r="E17" s="16" t="s">
        <v>73</v>
      </c>
      <c r="F17" s="16" t="s">
        <v>74</v>
      </c>
      <c r="G17" s="16" t="s">
        <v>21</v>
      </c>
      <c r="H17" s="16">
        <v>110</v>
      </c>
      <c r="I17" s="16">
        <v>426</v>
      </c>
      <c r="J17" s="16">
        <v>507</v>
      </c>
      <c r="K17" s="16">
        <v>8.3</v>
      </c>
      <c r="L17" s="16">
        <v>5</v>
      </c>
      <c r="M17" s="16">
        <v>3.3</v>
      </c>
      <c r="N17" s="16" t="s">
        <v>70</v>
      </c>
    </row>
    <row r="18" s="1" customFormat="1" ht="42" customHeight="1" spans="1:14">
      <c r="A18" s="13">
        <v>13</v>
      </c>
      <c r="B18" s="13" t="s">
        <v>66</v>
      </c>
      <c r="C18" s="16" t="s">
        <v>75</v>
      </c>
      <c r="D18" s="16" t="s">
        <v>76</v>
      </c>
      <c r="E18" s="16" t="s">
        <v>77</v>
      </c>
      <c r="F18" s="16" t="s">
        <v>78</v>
      </c>
      <c r="G18" s="16" t="s">
        <v>21</v>
      </c>
      <c r="H18" s="16">
        <v>110</v>
      </c>
      <c r="I18" s="16">
        <v>420</v>
      </c>
      <c r="J18" s="16">
        <v>500</v>
      </c>
      <c r="K18" s="16">
        <v>9.3</v>
      </c>
      <c r="L18" s="16">
        <v>6</v>
      </c>
      <c r="M18" s="16">
        <v>3.3</v>
      </c>
      <c r="N18" s="16" t="s">
        <v>70</v>
      </c>
    </row>
    <row r="19" s="1" customFormat="1" ht="37" customHeight="1" spans="1:14">
      <c r="A19" s="13">
        <v>14</v>
      </c>
      <c r="B19" s="13" t="s">
        <v>66</v>
      </c>
      <c r="C19" s="16" t="s">
        <v>79</v>
      </c>
      <c r="D19" s="16" t="s">
        <v>80</v>
      </c>
      <c r="E19" s="16" t="s">
        <v>79</v>
      </c>
      <c r="F19" s="16" t="s">
        <v>81</v>
      </c>
      <c r="G19" s="16" t="s">
        <v>21</v>
      </c>
      <c r="H19" s="16">
        <v>200</v>
      </c>
      <c r="I19" s="16">
        <v>420</v>
      </c>
      <c r="J19" s="16">
        <v>500</v>
      </c>
      <c r="K19" s="16">
        <v>17</v>
      </c>
      <c r="L19" s="16">
        <v>11</v>
      </c>
      <c r="M19" s="16">
        <v>6</v>
      </c>
      <c r="N19" s="16" t="s">
        <v>70</v>
      </c>
    </row>
    <row r="20" s="1" customFormat="1" ht="51" customHeight="1" spans="1:14">
      <c r="A20" s="13" t="s">
        <v>82</v>
      </c>
      <c r="B20" s="13"/>
      <c r="C20" s="13"/>
      <c r="D20" s="13"/>
      <c r="E20" s="13"/>
      <c r="F20" s="13"/>
      <c r="G20" s="13"/>
      <c r="H20" s="13">
        <f>SUM(H6:H19)</f>
        <v>2424.4</v>
      </c>
      <c r="I20" s="13"/>
      <c r="J20" s="13"/>
      <c r="K20" s="13">
        <f>SUM(K6:K19)</f>
        <v>279.65</v>
      </c>
      <c r="L20" s="13">
        <f>SUM(L6:L19)</f>
        <v>171.9</v>
      </c>
      <c r="M20" s="13">
        <f>SUM(M6:M19)</f>
        <v>107.75</v>
      </c>
      <c r="N20" s="15"/>
    </row>
    <row r="21" s="1" customFormat="1" spans="1:14">
      <c r="A21" s="17"/>
      <c r="B21" s="17"/>
      <c r="C21" s="17"/>
      <c r="E21" s="17"/>
      <c r="F21" s="17"/>
      <c r="G21" s="17"/>
      <c r="H21" s="17"/>
      <c r="I21" s="17"/>
      <c r="J21" s="17"/>
      <c r="K21" s="17"/>
      <c r="L21" s="17"/>
      <c r="M21" s="17"/>
      <c r="N21" s="18"/>
    </row>
    <row r="22" s="1" customFormat="1" spans="1:14">
      <c r="A22" s="17"/>
      <c r="B22" s="17"/>
      <c r="C22" s="17"/>
      <c r="E22" s="18"/>
      <c r="F22" s="18"/>
      <c r="G22" s="30"/>
      <c r="H22" s="31"/>
      <c r="I22" s="18"/>
      <c r="J22" s="18"/>
      <c r="K22" s="18"/>
      <c r="L22" s="18"/>
      <c r="M22" s="18"/>
      <c r="N22" s="18"/>
    </row>
    <row r="23" s="1" customFormat="1" spans="1:14">
      <c r="A23" s="17"/>
      <c r="B23" s="17"/>
      <c r="C23" s="17"/>
      <c r="E23" s="18"/>
      <c r="F23" s="18"/>
      <c r="G23" s="30"/>
      <c r="H23" s="31"/>
      <c r="I23" s="18"/>
      <c r="J23" s="18"/>
      <c r="K23" s="18"/>
      <c r="L23" s="18"/>
      <c r="M23" s="18"/>
      <c r="N23" s="18"/>
    </row>
    <row r="24" s="1" customFormat="1" spans="1:14">
      <c r="A24" s="17"/>
      <c r="B24" s="17"/>
      <c r="C24" s="17"/>
      <c r="E24" s="18"/>
      <c r="F24" s="18"/>
      <c r="G24" s="30"/>
      <c r="H24" s="31"/>
      <c r="I24" s="37"/>
      <c r="J24" s="18"/>
      <c r="K24" s="18"/>
      <c r="L24" s="18"/>
      <c r="M24" s="18"/>
      <c r="N24" s="18"/>
    </row>
    <row r="25" s="1" customFormat="1" spans="1:14">
      <c r="A25" s="17"/>
      <c r="B25" s="17"/>
      <c r="C25" s="17"/>
      <c r="D25" s="17"/>
      <c r="E25" s="18"/>
      <c r="F25" s="18"/>
      <c r="G25" s="30"/>
      <c r="H25" s="31"/>
      <c r="I25" s="18"/>
      <c r="J25" s="18"/>
      <c r="K25" s="18"/>
      <c r="L25" s="18"/>
      <c r="M25" s="18"/>
      <c r="N25" s="18"/>
    </row>
    <row r="26" s="1" customFormat="1" spans="1:14">
      <c r="A26" s="18"/>
      <c r="B26" s="18"/>
      <c r="C26" s="18"/>
      <c r="D26" s="17"/>
      <c r="E26" s="17"/>
      <c r="F26" s="17"/>
      <c r="G26" s="17"/>
      <c r="H26" s="17"/>
      <c r="I26" s="17"/>
      <c r="J26" s="38"/>
      <c r="K26" s="38"/>
      <c r="L26" s="38"/>
      <c r="M26" s="38"/>
      <c r="N26" s="18"/>
    </row>
    <row r="27" s="1" customFormat="1" spans="1:14">
      <c r="A27" s="19"/>
      <c r="B27" s="19"/>
      <c r="C27" s="19"/>
      <c r="D27" s="19"/>
      <c r="E27" s="18"/>
      <c r="F27" s="18"/>
      <c r="G27" s="18"/>
      <c r="H27" s="18"/>
      <c r="I27" s="18"/>
      <c r="J27" s="18"/>
      <c r="K27" s="18"/>
      <c r="L27" s="18"/>
      <c r="M27" s="18"/>
      <c r="N27" s="18"/>
    </row>
    <row r="28" s="1" customFormat="1" spans="1:14">
      <c r="A28" s="17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8"/>
    </row>
    <row r="29" s="1" customFormat="1" spans="1:14">
      <c r="A29" s="17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8"/>
    </row>
    <row r="30" s="1" customFormat="1" spans="1:14">
      <c r="A30" s="17"/>
      <c r="B30" s="17"/>
      <c r="C30" s="17"/>
      <c r="D30" s="17"/>
      <c r="E30" s="18"/>
      <c r="F30" s="17"/>
      <c r="G30" s="17"/>
      <c r="H30" s="18"/>
      <c r="I30" s="18"/>
      <c r="J30" s="18"/>
      <c r="K30" s="18"/>
      <c r="L30" s="18"/>
      <c r="M30" s="18"/>
      <c r="N30" s="18"/>
    </row>
    <row r="31" s="1" customFormat="1" spans="1:14">
      <c r="A31" s="17"/>
      <c r="B31" s="17"/>
      <c r="C31" s="17"/>
      <c r="D31" s="20"/>
      <c r="E31" s="20"/>
      <c r="F31" s="17"/>
      <c r="G31" s="17"/>
      <c r="H31" s="18"/>
      <c r="I31" s="31"/>
      <c r="J31" s="18"/>
      <c r="K31" s="18"/>
      <c r="L31" s="18"/>
      <c r="M31" s="18"/>
      <c r="N31" s="18"/>
    </row>
    <row r="32" s="1" customFormat="1" spans="1:14">
      <c r="A32" s="17"/>
      <c r="B32" s="17"/>
      <c r="C32" s="17"/>
      <c r="D32" s="21"/>
      <c r="E32" s="21"/>
      <c r="F32" s="21"/>
      <c r="G32" s="18"/>
      <c r="H32" s="21"/>
      <c r="I32" s="21"/>
      <c r="J32" s="18"/>
      <c r="K32" s="18"/>
      <c r="L32" s="18"/>
      <c r="M32" s="18"/>
      <c r="N32" s="18"/>
    </row>
    <row r="33" s="1" customFormat="1" spans="1:14">
      <c r="A33" s="17"/>
      <c r="B33" s="17"/>
      <c r="C33" s="17"/>
      <c r="D33" s="17"/>
      <c r="E33" s="17"/>
      <c r="F33" s="17"/>
      <c r="G33" s="17"/>
      <c r="H33" s="18"/>
      <c r="I33" s="18"/>
      <c r="J33" s="18"/>
      <c r="K33" s="18"/>
      <c r="L33" s="18"/>
      <c r="M33" s="18"/>
      <c r="N33" s="18"/>
    </row>
    <row r="34" s="1" customFormat="1" spans="1:14">
      <c r="A34" s="17"/>
      <c r="B34" s="17"/>
      <c r="C34" s="17"/>
      <c r="D34" s="17"/>
      <c r="E34" s="17"/>
      <c r="F34" s="17"/>
      <c r="G34" s="17"/>
      <c r="H34" s="18"/>
      <c r="I34" s="18"/>
      <c r="J34" s="18"/>
      <c r="K34" s="18"/>
      <c r="L34" s="18"/>
      <c r="M34" s="18"/>
      <c r="N34" s="18"/>
    </row>
    <row r="35" s="1" customFormat="1" spans="1:14">
      <c r="A35" s="17"/>
      <c r="B35" s="17"/>
      <c r="C35" s="17"/>
      <c r="D35" s="17"/>
      <c r="E35" s="17"/>
      <c r="F35" s="17"/>
      <c r="G35" s="17"/>
      <c r="H35" s="18"/>
      <c r="I35" s="18"/>
      <c r="J35" s="18"/>
      <c r="K35" s="18"/>
      <c r="L35" s="18"/>
      <c r="M35" s="18"/>
      <c r="N35" s="18"/>
    </row>
    <row r="36" s="1" customFormat="1" spans="1:14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</row>
    <row r="37" s="1" customFormat="1" spans="1:14">
      <c r="A37" s="23"/>
      <c r="B37" s="23"/>
      <c r="C37" s="23"/>
      <c r="D37" s="24"/>
      <c r="E37" s="23"/>
      <c r="F37" s="23"/>
      <c r="G37" s="23"/>
      <c r="H37" s="32"/>
      <c r="I37" s="23"/>
      <c r="J37" s="23"/>
      <c r="K37" s="23"/>
      <c r="L37" s="23"/>
      <c r="M37" s="23"/>
      <c r="N37" s="24"/>
    </row>
    <row r="38" s="1" customFormat="1" spans="1:14">
      <c r="A38" s="17"/>
      <c r="B38" s="17"/>
      <c r="C38" s="17"/>
      <c r="D38" s="22"/>
      <c r="E38" s="18"/>
      <c r="F38" s="17"/>
      <c r="G38" s="17"/>
      <c r="H38" s="18"/>
      <c r="I38" s="18"/>
      <c r="J38" s="18"/>
      <c r="K38" s="18"/>
      <c r="L38" s="18"/>
      <c r="M38" s="18"/>
      <c r="N38" s="18"/>
    </row>
    <row r="39" s="1" customFormat="1" spans="1:14">
      <c r="A39" s="17"/>
      <c r="B39" s="17"/>
      <c r="C39" s="17"/>
      <c r="D39" s="22"/>
      <c r="E39" s="18"/>
      <c r="F39" s="17"/>
      <c r="G39" s="17"/>
      <c r="H39" s="18"/>
      <c r="I39" s="18"/>
      <c r="J39" s="18"/>
      <c r="K39" s="18"/>
      <c r="L39" s="18"/>
      <c r="M39" s="18"/>
      <c r="N39" s="18"/>
    </row>
    <row r="40" s="1" customFormat="1" spans="1:14">
      <c r="A40" s="25"/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39"/>
    </row>
    <row r="41" s="1" customFormat="1" spans="1:14">
      <c r="A41" s="25"/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39"/>
    </row>
    <row r="42" s="1" customFormat="1" spans="1:14">
      <c r="A42" s="18"/>
      <c r="B42" s="18"/>
      <c r="C42" s="18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8"/>
    </row>
    <row r="43" s="1" customFormat="1" spans="1:14">
      <c r="A43" s="18"/>
      <c r="B43" s="18"/>
      <c r="C43" s="18"/>
      <c r="D43" s="17"/>
      <c r="E43" s="18"/>
      <c r="F43" s="17"/>
      <c r="G43" s="17"/>
      <c r="H43" s="18"/>
      <c r="I43" s="18"/>
      <c r="J43" s="18"/>
      <c r="K43" s="18"/>
      <c r="L43" s="18"/>
      <c r="M43" s="18"/>
      <c r="N43" s="22"/>
    </row>
    <row r="44" s="1" customFormat="1" spans="1:14">
      <c r="A44" s="18"/>
      <c r="B44" s="18"/>
      <c r="C44" s="18"/>
      <c r="D44" s="22"/>
      <c r="E44" s="33"/>
      <c r="F44" s="22"/>
      <c r="G44" s="26"/>
      <c r="H44" s="26"/>
      <c r="I44" s="26"/>
      <c r="J44" s="26"/>
      <c r="K44" s="26"/>
      <c r="L44" s="26"/>
      <c r="M44" s="26"/>
      <c r="N44" s="22"/>
    </row>
    <row r="45" s="1" customFormat="1" spans="1:14">
      <c r="A45" s="18"/>
      <c r="B45" s="18"/>
      <c r="C45" s="18"/>
      <c r="D45" s="26"/>
      <c r="E45" s="26"/>
      <c r="F45" s="22"/>
      <c r="G45" s="22"/>
      <c r="H45" s="26"/>
      <c r="I45" s="26"/>
      <c r="J45" s="26"/>
      <c r="K45" s="26"/>
      <c r="L45" s="26"/>
      <c r="M45" s="26"/>
      <c r="N45" s="26"/>
    </row>
    <row r="46" s="1" customFormat="1" spans="1:14">
      <c r="A46" s="18"/>
      <c r="B46" s="18"/>
      <c r="C46" s="18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</row>
    <row r="47" s="1" customFormat="1" spans="1:14">
      <c r="A47" s="18"/>
      <c r="B47" s="18"/>
      <c r="C47" s="18"/>
      <c r="D47" s="27"/>
      <c r="E47" s="27"/>
      <c r="F47" s="34"/>
      <c r="G47" s="17"/>
      <c r="H47" s="27"/>
      <c r="I47" s="17"/>
      <c r="J47" s="17"/>
      <c r="K47" s="17"/>
      <c r="L47" s="17"/>
      <c r="M47" s="17"/>
      <c r="N47" s="26"/>
    </row>
    <row r="48" s="1" customFormat="1" spans="1:14">
      <c r="A48" s="18"/>
      <c r="B48" s="18"/>
      <c r="C48" s="18"/>
      <c r="D48" s="18"/>
      <c r="E48" s="18"/>
      <c r="F48" s="17"/>
      <c r="G48" s="17"/>
      <c r="H48" s="18"/>
      <c r="I48" s="18"/>
      <c r="J48" s="18"/>
      <c r="K48" s="18"/>
      <c r="L48" s="18"/>
      <c r="M48" s="18"/>
      <c r="N48" s="26"/>
    </row>
    <row r="49" s="1" customFormat="1" spans="1:14">
      <c r="A49" s="18"/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26"/>
    </row>
    <row r="50" s="1" customFormat="1" spans="1:14">
      <c r="A50" s="18"/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</row>
    <row r="51" s="1" customFormat="1" spans="1:14">
      <c r="A51" s="18"/>
      <c r="B51" s="18"/>
      <c r="C51" s="18"/>
      <c r="D51" s="18"/>
      <c r="E51" s="17"/>
      <c r="F51" s="17"/>
      <c r="G51" s="18"/>
      <c r="H51" s="18"/>
      <c r="I51" s="18"/>
      <c r="J51" s="18"/>
      <c r="K51" s="18"/>
      <c r="L51" s="18"/>
      <c r="M51" s="18"/>
      <c r="N51" s="18"/>
    </row>
    <row r="52" s="1" customFormat="1" spans="1:14">
      <c r="A52" s="18"/>
      <c r="B52" s="18"/>
      <c r="C52" s="18"/>
      <c r="D52" s="17"/>
      <c r="E52" s="18"/>
      <c r="F52" s="17"/>
      <c r="G52" s="17"/>
      <c r="H52" s="18"/>
      <c r="I52" s="18"/>
      <c r="J52" s="18"/>
      <c r="K52" s="18"/>
      <c r="L52" s="18"/>
      <c r="M52" s="18"/>
      <c r="N52" s="18"/>
    </row>
    <row r="53" s="1" customFormat="1" spans="1:14">
      <c r="A53" s="18"/>
      <c r="B53" s="18"/>
      <c r="C53" s="18"/>
      <c r="D53" s="17"/>
      <c r="E53" s="18"/>
      <c r="F53" s="17"/>
      <c r="G53" s="17"/>
      <c r="H53" s="18"/>
      <c r="I53" s="18"/>
      <c r="J53" s="18"/>
      <c r="K53" s="18"/>
      <c r="L53" s="18"/>
      <c r="M53" s="18"/>
      <c r="N53" s="18"/>
    </row>
    <row r="54" s="1" customFormat="1" spans="1:14">
      <c r="A54" s="18"/>
      <c r="B54" s="18"/>
      <c r="C54" s="18"/>
      <c r="D54" s="17"/>
      <c r="E54" s="18"/>
      <c r="F54" s="17"/>
      <c r="G54" s="17"/>
      <c r="H54" s="18"/>
      <c r="I54" s="18"/>
      <c r="J54" s="18"/>
      <c r="K54" s="18"/>
      <c r="L54" s="18"/>
      <c r="M54" s="18"/>
      <c r="N54" s="18"/>
    </row>
    <row r="55" s="1" customFormat="1" spans="1:14">
      <c r="A55" s="17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</row>
    <row r="56" s="1" customFormat="1" spans="1:14">
      <c r="A56" s="17"/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</row>
    <row r="57" s="1" customFormat="1" spans="1:14">
      <c r="A57" s="17"/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</row>
    <row r="58" s="1" customFormat="1" spans="1:14">
      <c r="A58" s="17"/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</row>
    <row r="59" s="1" customFormat="1" spans="1:14">
      <c r="A59" s="17"/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</row>
    <row r="60" s="1" customFormat="1" spans="1:14">
      <c r="A60" s="17"/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</row>
    <row r="61" s="1" customFormat="1" spans="1:14">
      <c r="A61" s="17"/>
      <c r="B61" s="17"/>
      <c r="C61" s="17"/>
      <c r="D61" s="28"/>
      <c r="E61" s="28"/>
      <c r="F61" s="20"/>
      <c r="G61" s="20"/>
      <c r="H61" s="28"/>
      <c r="I61" s="28"/>
      <c r="J61" s="28"/>
      <c r="K61" s="28"/>
      <c r="L61" s="28"/>
      <c r="M61" s="28"/>
      <c r="N61" s="28"/>
    </row>
    <row r="62" s="1" customFormat="1" spans="1:14">
      <c r="A62" s="17"/>
      <c r="B62" s="17"/>
      <c r="C62" s="17"/>
      <c r="D62" s="28"/>
      <c r="E62" s="28"/>
      <c r="F62" s="20"/>
      <c r="G62" s="20"/>
      <c r="H62" s="28"/>
      <c r="I62" s="28"/>
      <c r="J62" s="28"/>
      <c r="K62" s="28"/>
      <c r="L62" s="28"/>
      <c r="M62" s="28"/>
      <c r="N62" s="28"/>
    </row>
    <row r="63" s="1" customFormat="1" spans="1:14">
      <c r="A63" s="17"/>
      <c r="B63" s="17"/>
      <c r="C63" s="17"/>
      <c r="D63" s="20"/>
      <c r="E63" s="28"/>
      <c r="F63" s="20"/>
      <c r="G63" s="20"/>
      <c r="H63" s="28"/>
      <c r="I63" s="28"/>
      <c r="J63" s="28"/>
      <c r="K63" s="28"/>
      <c r="L63" s="28"/>
      <c r="M63" s="28"/>
      <c r="N63" s="28"/>
    </row>
    <row r="64" s="1" customFormat="1" spans="1:14">
      <c r="A64" s="17"/>
      <c r="B64" s="17"/>
      <c r="C64" s="17"/>
      <c r="D64" s="20"/>
      <c r="E64" s="20"/>
      <c r="F64" s="20"/>
      <c r="G64" s="20"/>
      <c r="H64" s="28"/>
      <c r="I64" s="28"/>
      <c r="J64" s="28"/>
      <c r="K64" s="28"/>
      <c r="L64" s="28"/>
      <c r="M64" s="28"/>
      <c r="N64" s="28"/>
    </row>
    <row r="65" s="1" customFormat="1" spans="1:14">
      <c r="A65" s="17"/>
      <c r="B65" s="17"/>
      <c r="C65" s="17"/>
      <c r="D65" s="20"/>
      <c r="E65" s="28"/>
      <c r="F65" s="20"/>
      <c r="G65" s="20"/>
      <c r="H65" s="28"/>
      <c r="I65" s="28"/>
      <c r="J65" s="28"/>
      <c r="K65" s="28"/>
      <c r="L65" s="28"/>
      <c r="M65" s="28"/>
      <c r="N65" s="28"/>
    </row>
    <row r="66" s="1" customFormat="1" spans="1:14">
      <c r="A66" s="17"/>
      <c r="B66" s="17"/>
      <c r="C66" s="17"/>
      <c r="D66" s="17"/>
      <c r="E66" s="18"/>
      <c r="F66" s="17"/>
      <c r="G66" s="17"/>
      <c r="H66" s="18"/>
      <c r="I66" s="18"/>
      <c r="J66" s="18"/>
      <c r="K66" s="18"/>
      <c r="L66" s="18"/>
      <c r="M66" s="18"/>
      <c r="N66" s="17"/>
    </row>
    <row r="67" s="1" customFormat="1" spans="1:14">
      <c r="A67" s="17"/>
      <c r="B67" s="17"/>
      <c r="C67" s="17"/>
      <c r="D67" s="17"/>
      <c r="E67" s="18"/>
      <c r="F67" s="17"/>
      <c r="G67" s="17"/>
      <c r="H67" s="18"/>
      <c r="I67" s="18"/>
      <c r="J67" s="18"/>
      <c r="K67" s="18"/>
      <c r="L67" s="18"/>
      <c r="M67" s="18"/>
      <c r="N67" s="17"/>
    </row>
    <row r="68" s="1" customFormat="1" spans="1:14">
      <c r="A68" s="17"/>
      <c r="B68" s="17"/>
      <c r="C68" s="17"/>
      <c r="D68" s="17"/>
      <c r="E68" s="18"/>
      <c r="F68" s="17"/>
      <c r="G68" s="17"/>
      <c r="H68" s="18"/>
      <c r="I68" s="18"/>
      <c r="J68" s="18"/>
      <c r="K68" s="18"/>
      <c r="L68" s="18"/>
      <c r="M68" s="18"/>
      <c r="N68" s="17"/>
    </row>
    <row r="69" s="1" customFormat="1" spans="1:14">
      <c r="A69" s="17"/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8"/>
    </row>
    <row r="70" s="1" customFormat="1" spans="1:14">
      <c r="A70" s="17"/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8"/>
    </row>
    <row r="71" s="1" customFormat="1" spans="1:14">
      <c r="A71" s="17"/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8"/>
    </row>
    <row r="72" s="1" customFormat="1" spans="1:14">
      <c r="A72" s="17"/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</row>
    <row r="73" s="1" customFormat="1" spans="1:14">
      <c r="A73" s="17"/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</row>
    <row r="74" s="1" customFormat="1" spans="1:14">
      <c r="A74" s="17"/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</row>
    <row r="75" s="1" customFormat="1" spans="1:14">
      <c r="A75" s="17"/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</row>
    <row r="76" s="1" customFormat="1" spans="1:14">
      <c r="A76" s="17"/>
      <c r="B76" s="17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</row>
    <row r="77" s="1" customFormat="1" spans="1:14">
      <c r="A77" s="17"/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</row>
    <row r="78" s="1" customFormat="1" spans="1:14">
      <c r="A78" s="17"/>
      <c r="B78" s="17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</row>
    <row r="79" s="1" customFormat="1" spans="1:14">
      <c r="A79" s="17"/>
      <c r="B79" s="17"/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</row>
    <row r="80" s="1" customFormat="1" spans="1:14">
      <c r="A80" s="17"/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</row>
    <row r="81" s="1" customFormat="1" spans="1:14">
      <c r="A81" s="17"/>
      <c r="B81" s="17"/>
      <c r="C81" s="17"/>
      <c r="D81" s="17"/>
      <c r="E81" s="18"/>
      <c r="F81" s="17"/>
      <c r="G81" s="17"/>
      <c r="H81" s="18"/>
      <c r="I81" s="18"/>
      <c r="J81" s="18"/>
      <c r="K81" s="18"/>
      <c r="L81" s="18"/>
      <c r="M81" s="18"/>
      <c r="N81" s="18"/>
    </row>
    <row r="82" s="1" customFormat="1" spans="1:14">
      <c r="A82" s="17"/>
      <c r="B82" s="17"/>
      <c r="C82" s="17"/>
      <c r="D82" s="17"/>
      <c r="E82" s="17"/>
      <c r="F82" s="17"/>
      <c r="G82" s="17"/>
      <c r="H82" s="30"/>
      <c r="I82" s="17"/>
      <c r="J82" s="17"/>
      <c r="K82" s="17"/>
      <c r="L82" s="17"/>
      <c r="M82" s="17"/>
      <c r="N82" s="17"/>
    </row>
    <row r="83" s="1" customFormat="1" spans="1:14">
      <c r="A83" s="17"/>
      <c r="B83" s="17"/>
      <c r="C83" s="17"/>
      <c r="D83" s="17"/>
      <c r="E83" s="17"/>
      <c r="F83" s="17"/>
      <c r="G83" s="17"/>
      <c r="H83" s="30"/>
      <c r="I83" s="17"/>
      <c r="J83" s="17"/>
      <c r="K83" s="17"/>
      <c r="L83" s="17"/>
      <c r="M83" s="17"/>
      <c r="N83" s="17"/>
    </row>
    <row r="84" s="1" customFormat="1" spans="1:14">
      <c r="A84" s="17"/>
      <c r="B84" s="17"/>
      <c r="C84" s="17"/>
      <c r="D84" s="17"/>
      <c r="E84" s="17"/>
      <c r="F84" s="17"/>
      <c r="G84" s="17"/>
      <c r="H84" s="30"/>
      <c r="I84" s="17"/>
      <c r="J84" s="17"/>
      <c r="K84" s="17"/>
      <c r="L84" s="17"/>
      <c r="M84" s="17"/>
      <c r="N84" s="17"/>
    </row>
    <row r="85" s="1" customFormat="1" spans="1:14">
      <c r="A85" s="18"/>
      <c r="B85" s="18"/>
      <c r="C85" s="18"/>
      <c r="D85" s="17"/>
      <c r="E85" s="17"/>
      <c r="F85" s="22"/>
      <c r="G85" s="17"/>
      <c r="H85" s="17"/>
      <c r="I85" s="17"/>
      <c r="J85" s="38"/>
      <c r="K85" s="38"/>
      <c r="L85" s="38"/>
      <c r="M85" s="38"/>
      <c r="N85" s="17"/>
    </row>
    <row r="86" s="1" customFormat="1" spans="1:14">
      <c r="A86" s="18"/>
      <c r="B86" s="18"/>
      <c r="C86" s="18"/>
      <c r="D86" s="17"/>
      <c r="E86" s="22"/>
      <c r="F86" s="22"/>
      <c r="G86" s="17"/>
      <c r="H86" s="17"/>
      <c r="I86" s="17"/>
      <c r="J86" s="38"/>
      <c r="K86" s="38"/>
      <c r="L86" s="38"/>
      <c r="M86" s="38"/>
      <c r="N86" s="17"/>
    </row>
    <row r="87" s="1" customFormat="1" spans="1:14">
      <c r="A87" s="18"/>
      <c r="B87" s="18"/>
      <c r="C87" s="18"/>
      <c r="D87" s="17"/>
      <c r="E87" s="17"/>
      <c r="F87" s="17"/>
      <c r="G87" s="17"/>
      <c r="H87" s="17"/>
      <c r="I87" s="17"/>
      <c r="J87" s="38"/>
      <c r="K87" s="38"/>
      <c r="L87" s="38"/>
      <c r="M87" s="38"/>
      <c r="N87" s="17"/>
    </row>
    <row r="88" s="1" customFormat="1" spans="1:14">
      <c r="A88" s="18"/>
      <c r="B88" s="18"/>
      <c r="C88" s="18"/>
      <c r="D88" s="17"/>
      <c r="E88" s="17"/>
      <c r="F88" s="17"/>
      <c r="G88" s="17"/>
      <c r="H88" s="17"/>
      <c r="I88" s="17"/>
      <c r="J88" s="38"/>
      <c r="K88" s="38"/>
      <c r="L88" s="38"/>
      <c r="M88" s="38"/>
      <c r="N88" s="17"/>
    </row>
    <row r="89" s="1" customFormat="1" spans="1:14">
      <c r="A89" s="18"/>
      <c r="B89" s="18"/>
      <c r="C89" s="18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</row>
    <row r="90" s="1" customFormat="1" spans="1:14">
      <c r="A90" s="18"/>
      <c r="B90" s="18"/>
      <c r="C90" s="18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31"/>
    </row>
    <row r="91" s="1" customFormat="1" spans="1:14">
      <c r="A91" s="18"/>
      <c r="B91" s="18"/>
      <c r="C91" s="18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</row>
    <row r="92" s="1" customFormat="1" spans="1:14">
      <c r="A92" s="18"/>
      <c r="B92" s="18"/>
      <c r="C92" s="18"/>
      <c r="D92" s="21"/>
      <c r="E92" s="17"/>
      <c r="F92" s="17"/>
      <c r="G92" s="21"/>
      <c r="H92" s="21"/>
      <c r="I92" s="25"/>
      <c r="J92" s="38"/>
      <c r="K92" s="38"/>
      <c r="L92" s="38"/>
      <c r="M92" s="38"/>
      <c r="N92" s="21"/>
    </row>
    <row r="93" s="1" customFormat="1" spans="1:14">
      <c r="A93" s="18"/>
      <c r="B93" s="18"/>
      <c r="C93" s="18"/>
      <c r="D93" s="21"/>
      <c r="E93" s="17"/>
      <c r="F93" s="17"/>
      <c r="G93" s="21"/>
      <c r="H93" s="21"/>
      <c r="I93" s="21"/>
      <c r="J93" s="38"/>
      <c r="K93" s="38"/>
      <c r="L93" s="38"/>
      <c r="M93" s="38"/>
      <c r="N93" s="21"/>
    </row>
    <row r="94" s="1" customFormat="1" spans="1:14">
      <c r="A94" s="40"/>
      <c r="B94" s="40"/>
      <c r="C94" s="40"/>
      <c r="D94" s="40"/>
      <c r="E94" s="40"/>
      <c r="F94" s="40"/>
      <c r="G94" s="40"/>
      <c r="H94" s="40"/>
      <c r="I94" s="40"/>
      <c r="J94" s="40"/>
      <c r="K94" s="40"/>
      <c r="L94" s="40"/>
      <c r="M94" s="40"/>
      <c r="N94" s="40"/>
    </row>
  </sheetData>
  <mergeCells count="17">
    <mergeCell ref="A1:D1"/>
    <mergeCell ref="A2:N2"/>
    <mergeCell ref="A3:H3"/>
    <mergeCell ref="L3:N3"/>
    <mergeCell ref="L4:M4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N4:N5"/>
  </mergeCells>
  <pageMargins left="0.7" right="0.7" top="0.75" bottom="0.75" header="0.3" footer="0.3"/>
  <pageSetup paperSize="9" scale="7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单产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lenovo-l</dc:creator>
  <cp:lastModifiedBy>jlny080</cp:lastModifiedBy>
  <dcterms:created xsi:type="dcterms:W3CDTF">2023-05-12T19:15:00Z</dcterms:created>
  <dcterms:modified xsi:type="dcterms:W3CDTF">2025-12-01T16:50:21Z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2052-11.8.2.12019</vt:lpwstr>
  </property>
  <property fmtid="{D5CDD505-2E9C-101B-9397-08002B2CF9AE}" pid="3" name="ICV">
    <vt:lpwstr>9A99D48C4A7A4A2E957C186F4C95CA93_12</vt:lpwstr>
  </property>
</Properties>
</file>