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ideapad\Desktop\"/>
    </mc:Choice>
  </mc:AlternateContent>
  <xr:revisionPtr revIDLastSave="0" documentId="8_{8F4D7493-9937-48DE-980D-A101A3A44B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8" i="2"/>
  <c r="J7" i="2"/>
  <c r="I7" i="2"/>
  <c r="I6" i="2"/>
  <c r="J6" i="2" s="1"/>
  <c r="J5" i="2"/>
  <c r="I5" i="2"/>
  <c r="I8" i="2" s="1"/>
  <c r="J8" i="2" l="1"/>
</calcChain>
</file>

<file path=xl/sharedStrings.xml><?xml version="1.0" encoding="utf-8"?>
<sst xmlns="http://schemas.openxmlformats.org/spreadsheetml/2006/main" count="22" uniqueCount="20">
  <si>
    <t>附件1：</t>
  </si>
  <si>
    <t>序号</t>
  </si>
  <si>
    <t>单位名称</t>
  </si>
  <si>
    <t>各县（市、区）</t>
  </si>
  <si>
    <t>联系人</t>
  </si>
  <si>
    <t>电话号码</t>
  </si>
  <si>
    <t>车辆数（辆）</t>
  </si>
  <si>
    <t>2021年
（万元）</t>
  </si>
  <si>
    <t>2022年
（万元）</t>
  </si>
  <si>
    <t>增量部分   （万元）</t>
  </si>
  <si>
    <t>市本级奖励金额（万元）</t>
  </si>
  <si>
    <t xml:space="preserve"> 福建开拓物流有限公司</t>
  </si>
  <si>
    <t>将乐县</t>
  </si>
  <si>
    <t>曾伟明</t>
  </si>
  <si>
    <t xml:space="preserve"> 三明市福源通物流有限公司</t>
  </si>
  <si>
    <t>李扬昌</t>
  </si>
  <si>
    <t>福建鸿祥易达物流有限公司</t>
  </si>
  <si>
    <t>罗德金</t>
  </si>
  <si>
    <t>合计数</t>
  </si>
  <si>
    <t>三明市高速通行费百万物流单位明细表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</si>
</sst>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9" x14ac:knownFonts="1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3" xfId="2" xr:uid="{00000000-0005-0000-0000-000032000000}"/>
    <cellStyle name="常规 4" xfId="4" xr:uid="{00000000-0005-0000-0000-000034000000}"/>
    <cellStyle name="常规 5" xfId="5" xr:uid="{00000000-0005-0000-0000-000035000000}"/>
    <cellStyle name="常规 6" xfId="1" xr:uid="{00000000-0005-0000-0000-00000D000000}"/>
    <cellStyle name="常规 7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A2" sqref="A2:J2"/>
    </sheetView>
  </sheetViews>
  <sheetFormatPr defaultColWidth="9" defaultRowHeight="13.5" x14ac:dyDescent="0.15"/>
  <cols>
    <col min="1" max="1" width="5.625" customWidth="1"/>
    <col min="2" max="2" width="28.625" customWidth="1"/>
    <col min="3" max="4" width="7.875" customWidth="1"/>
    <col min="5" max="5" width="19.125" customWidth="1"/>
    <col min="6" max="6" width="7.25" customWidth="1"/>
    <col min="7" max="9" width="9.5" customWidth="1"/>
    <col min="10" max="10" width="14" customWidth="1"/>
  </cols>
  <sheetData>
    <row r="1" spans="1:10" x14ac:dyDescent="0.15">
      <c r="A1" t="s">
        <v>0</v>
      </c>
    </row>
    <row r="2" spans="1:10" ht="20.25" x14ac:dyDescent="0.15">
      <c r="A2" s="13" t="s">
        <v>19</v>
      </c>
      <c r="B2" s="8"/>
      <c r="C2" s="8"/>
      <c r="D2" s="8"/>
      <c r="E2" s="8"/>
      <c r="F2" s="8"/>
      <c r="G2" s="8"/>
      <c r="H2" s="8"/>
      <c r="I2" s="8"/>
      <c r="J2" s="8"/>
    </row>
    <row r="3" spans="1:10" x14ac:dyDescent="0.15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x14ac:dyDescent="0.15">
      <c r="A4" s="10"/>
      <c r="B4" s="10"/>
      <c r="C4" s="10"/>
      <c r="D4" s="12"/>
      <c r="E4" s="12"/>
      <c r="F4" s="10"/>
      <c r="G4" s="10"/>
      <c r="H4" s="10"/>
      <c r="I4" s="10"/>
      <c r="J4" s="10"/>
    </row>
    <row r="5" spans="1:10" x14ac:dyDescent="0.15">
      <c r="A5" s="1">
        <v>21</v>
      </c>
      <c r="B5" s="2" t="s">
        <v>11</v>
      </c>
      <c r="C5" s="2" t="s">
        <v>12</v>
      </c>
      <c r="D5" s="2" t="s">
        <v>13</v>
      </c>
      <c r="E5" s="2"/>
      <c r="F5" s="2">
        <v>26</v>
      </c>
      <c r="G5" s="3">
        <v>102.448868</v>
      </c>
      <c r="H5" s="3">
        <v>255.90555599999999</v>
      </c>
      <c r="I5" s="7">
        <f>H5-G5</f>
        <v>153.45668799999999</v>
      </c>
      <c r="J5" s="7">
        <f>I5*0.1</f>
        <v>15.345668799999999</v>
      </c>
    </row>
    <row r="6" spans="1:10" x14ac:dyDescent="0.15">
      <c r="A6" s="1">
        <v>22</v>
      </c>
      <c r="B6" s="2" t="s">
        <v>14</v>
      </c>
      <c r="C6" s="2" t="s">
        <v>12</v>
      </c>
      <c r="D6" s="2" t="s">
        <v>15</v>
      </c>
      <c r="E6" s="2"/>
      <c r="F6" s="2">
        <v>45</v>
      </c>
      <c r="G6" s="3">
        <v>357.69121799999999</v>
      </c>
      <c r="H6" s="3">
        <v>415.22450400000002</v>
      </c>
      <c r="I6" s="7">
        <f>H6-G6</f>
        <v>57.533286000000032</v>
      </c>
      <c r="J6" s="7">
        <f>I6*0.1</f>
        <v>5.7533286000000032</v>
      </c>
    </row>
    <row r="7" spans="1:10" x14ac:dyDescent="0.15">
      <c r="A7" s="1">
        <v>23</v>
      </c>
      <c r="B7" s="4" t="s">
        <v>16</v>
      </c>
      <c r="C7" s="2" t="s">
        <v>12</v>
      </c>
      <c r="D7" s="2" t="s">
        <v>17</v>
      </c>
      <c r="E7" s="2"/>
      <c r="F7" s="4">
        <v>23</v>
      </c>
      <c r="G7" s="5">
        <v>150.580668</v>
      </c>
      <c r="H7" s="3">
        <v>177.64001500000001</v>
      </c>
      <c r="I7" s="7">
        <f>H7-G7</f>
        <v>27.059347000000002</v>
      </c>
      <c r="J7" s="7">
        <f>I7*0.1</f>
        <v>2.7059347000000002</v>
      </c>
    </row>
    <row r="8" spans="1:10" x14ac:dyDescent="0.15">
      <c r="A8" s="9" t="s">
        <v>18</v>
      </c>
      <c r="B8" s="9"/>
      <c r="C8" s="9"/>
      <c r="D8" s="9"/>
      <c r="E8" s="9"/>
      <c r="F8" s="9"/>
      <c r="G8" s="6">
        <f>SUM(G5:G7)</f>
        <v>610.72075399999994</v>
      </c>
      <c r="H8" s="6">
        <f>SUM(H5:H7)</f>
        <v>848.77007499999991</v>
      </c>
      <c r="I8" s="6">
        <f>SUM(I5:I7)</f>
        <v>238.04932100000002</v>
      </c>
      <c r="J8" s="6">
        <f>SUM(J5:J7)</f>
        <v>23.804932100000002</v>
      </c>
    </row>
  </sheetData>
  <mergeCells count="12">
    <mergeCell ref="A2:J2"/>
    <mergeCell ref="A8:F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ideapad</cp:lastModifiedBy>
  <cp:lastPrinted>2023-03-06T08:00:00Z</cp:lastPrinted>
  <dcterms:created xsi:type="dcterms:W3CDTF">2022-10-27T02:33:00Z</dcterms:created>
  <dcterms:modified xsi:type="dcterms:W3CDTF">2023-04-11T07:11:14Z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344059E92EE24202BF98222063B7A22E_13</vt:lpwstr>
  </property>
  <property fmtid="{D5CDD505-2E9C-101B-9397-08002B2CF9AE}" pid="3" name="KSOProductBuildVer">
    <vt:lpwstr>2052-11.1.0.14036</vt:lpwstr>
  </property>
</Properties>
</file>