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847" activeTab="1"/>
  </bookViews>
  <sheets>
    <sheet name="附件6-1.国土绿化" sheetId="22" r:id="rId1"/>
    <sheet name="附件6-2.生态补偿" sheetId="23" r:id="rId2"/>
    <sheet name="附件6-3.生态保护" sheetId="24" r:id="rId3"/>
    <sheet name="附件6-4.林业经济" sheetId="25" r:id="rId4"/>
  </sheets>
  <calcPr calcId="144525"/>
</workbook>
</file>

<file path=xl/sharedStrings.xml><?xml version="1.0" encoding="utf-8"?>
<sst xmlns="http://schemas.openxmlformats.org/spreadsheetml/2006/main" count="514" uniqueCount="287">
  <si>
    <t>附件6-1</t>
  </si>
  <si>
    <t>专项资金绩效自评表</t>
  </si>
  <si>
    <t>（2025年度）</t>
  </si>
  <si>
    <t>专项名称</t>
  </si>
  <si>
    <t>国土绿化专项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</si>
  <si>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</si>
  <si>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</si>
  <si>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</si>
  <si>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</si>
  <si>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</si>
  <si>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</si>
  <si>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</si>
  <si>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</si>
  <si>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</si>
  <si>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</si>
  <si>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</si>
  <si>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</si>
  <si>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</si>
  <si>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</si>
  <si>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其他资金</t>
  </si>
  <si>
    <t>年度总体目标</t>
  </si>
  <si>
    <t>预期目标</t>
  </si>
  <si>
    <t>实际完成情况</t>
  </si>
  <si>
    <t>重点区域林相改善2090万亩，珍贵用材树种造林2000亩，油茶发展1200亩等 。</t>
  </si>
  <si>
    <t>重点区域林相改善2293万亩，珍贵用材树种造林2009亩，油茶发展1380亩等 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</si>
  <si>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</si>
  <si>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</si>
  <si>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</si>
  <si>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</si>
  <si>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</si>
  <si>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</si>
  <si>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</si>
  <si>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</si>
  <si>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</si>
  <si>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</si>
  <si>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</si>
  <si>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油茶（新造）平均补助(元/亩)</t>
  </si>
  <si>
    <t>≤1200</t>
  </si>
  <si>
    <t>珍贵用材树种造林平均补助(元/亩)</t>
  </si>
  <si>
    <t>≤550</t>
  </si>
  <si>
    <r>
      <rPr>
        <sz val="12"/>
        <rFont val="东文宋体"/>
        <charset val="134"/>
      </rPr>
      <t>≤</t>
    </r>
    <r>
      <rPr>
        <sz val="12"/>
        <rFont val="宋体"/>
        <charset val="134"/>
      </rPr>
      <t>550</t>
    </r>
  </si>
  <si>
    <t>重点区域林相改善新造平均补助(元/亩)</t>
  </si>
  <si>
    <t>≤2200</t>
  </si>
  <si>
    <t>产出指标（40%）</t>
  </si>
  <si>
    <t>数量指标</t>
  </si>
  <si>
    <t>植树造林面积(亩)</t>
  </si>
  <si>
    <t>≥680500</t>
  </si>
  <si>
    <t>重点区位林相改善面积(万亩)</t>
  </si>
  <si>
    <t>珍贵用材树种造林面积(亩)</t>
  </si>
  <si>
    <t>新建林木良种基地面积(亩)</t>
  </si>
  <si>
    <t>≥67</t>
  </si>
  <si>
    <t>建设管理省级林木种子基地(处)</t>
  </si>
  <si>
    <t>≥21</t>
  </si>
  <si>
    <t>森林城镇建设个数(个)</t>
  </si>
  <si>
    <t>≥30</t>
  </si>
  <si>
    <t>森林村庄建设个数(个)</t>
  </si>
  <si>
    <t>≥100</t>
  </si>
  <si>
    <t>“互联网+全民义务植树”基地个数(个)</t>
  </si>
  <si>
    <t>≥9</t>
  </si>
  <si>
    <t>省级保障性苗圃(处)</t>
  </si>
  <si>
    <t>≥16</t>
  </si>
  <si>
    <t>油茶发展(亩)</t>
  </si>
  <si>
    <t>森林抚育补助面积(亩)</t>
  </si>
  <si>
    <t>≥4380</t>
  </si>
  <si>
    <t>古树名木保护株数(株)</t>
  </si>
  <si>
    <t>古树名木抢救复壮株数(片)</t>
  </si>
  <si>
    <t>种业创新育苗数量(万株)</t>
  </si>
  <si>
    <t>≥1000</t>
  </si>
  <si>
    <t>优良苗木株数(万株)</t>
  </si>
  <si>
    <t>≥1400</t>
  </si>
  <si>
    <t>质量指标</t>
  </si>
  <si>
    <t>造林成活率（%）</t>
  </si>
  <si>
    <t>≥85</t>
  </si>
  <si>
    <r>
      <rPr>
        <sz val="12"/>
        <rFont val="东文宋体"/>
        <charset val="134"/>
      </rPr>
      <t>≥</t>
    </r>
    <r>
      <rPr>
        <sz val="12"/>
        <rFont val="宋体"/>
        <charset val="134"/>
      </rPr>
      <t>85</t>
    </r>
  </si>
  <si>
    <t>森林抚育质量合格率（%）</t>
  </si>
  <si>
    <t>种子园嫁接（定植）成活率（%）</t>
  </si>
  <si>
    <t>年度培育的苗木质量（%）</t>
  </si>
  <si>
    <t>≥80</t>
  </si>
  <si>
    <t>时效指标</t>
  </si>
  <si>
    <t>植树造林完成及时率（%）</t>
  </si>
  <si>
    <t>≥90</t>
  </si>
  <si>
    <t>效益指标（30%）</t>
  </si>
  <si>
    <t>经济效益指标</t>
  </si>
  <si>
    <t>苗木产值（元/亩）</t>
  </si>
  <si>
    <t>≥13000</t>
  </si>
  <si>
    <t>生态效益指标</t>
  </si>
  <si>
    <t>提高森林质量，促进林分生长，森林抚育年度任务完成率（%）</t>
  </si>
  <si>
    <t>优化林分结构，松林皆伐改造和带状采伐改造完成率（%）</t>
  </si>
  <si>
    <t>满意度指标（10%）</t>
  </si>
  <si>
    <t>服务对象满意度指标</t>
  </si>
  <si>
    <t>社会群众满意度（%）</t>
  </si>
  <si>
    <t>社会群众对林木良种培育满意度（%）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</si>
  <si>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</si>
  <si>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</si>
  <si>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</si>
  <si>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rFont val="Arial"/>
        <charset val="134"/>
      </rPr>
      <t>×</t>
    </r>
    <r>
      <rPr>
        <sz val="12"/>
        <rFont val="宋体"/>
        <charset val="134"/>
      </rPr>
      <t>40%；成本指标分值为100×10%；效益指标分值为100×30%；满意度指标分值为100×10%。</t>
    </r>
  </si>
  <si>
    <t>附件6-2</t>
  </si>
  <si>
    <t>林业生态补偿专项</t>
  </si>
  <si>
    <t>省级以上自然保护地林权所有者补助面积28.62万亩，实施省级以上公益林补助74.01万亩等。</t>
  </si>
  <si>
    <t>省级以上公益林（经济林和竹林）补助（元/亩）</t>
  </si>
  <si>
    <t>≤22</t>
  </si>
  <si>
    <t>省级以上公益林（乔木林和其他林）补助（元/亩）</t>
  </si>
  <si>
    <t>≤23</t>
  </si>
  <si>
    <t>省级以上自然保护地林权所有者补偿标准（元/亩）</t>
  </si>
  <si>
    <t>≤3</t>
  </si>
  <si>
    <t>实施省级以上公益林补助面积（不含武夷山国家公园、厦门市）（万亩）</t>
  </si>
  <si>
    <t>省级以上自然保护地林权所有者补助面积（万亩）</t>
  </si>
  <si>
    <t>=744.28</t>
  </si>
  <si>
    <t>全省生态公益林保有量（万亩）</t>
  </si>
  <si>
    <t>自然保护区林权所有者补偿资金补助面积变化（%）</t>
  </si>
  <si>
    <t>项目任务完成率（%）</t>
  </si>
  <si>
    <t>≥90%</t>
  </si>
  <si>
    <t>公益林平均亩蓄积量变化（%）</t>
  </si>
  <si>
    <t>公益林林权所有者满意度（%）</t>
  </si>
  <si>
    <r>
      <rPr>
        <sz val="10"/>
        <rFont val="宋体"/>
        <charset val="134"/>
        <scheme val="minor"/>
      </rPr>
      <t>≥</t>
    </r>
    <r>
      <rPr>
        <sz val="12"/>
        <color theme="1"/>
        <rFont val="仿宋_GB2312"/>
        <charset val="134"/>
      </rPr>
      <t>90</t>
    </r>
  </si>
  <si>
    <t>省级以上自然保护地林权所有者满意度（%）</t>
  </si>
  <si>
    <t>附件6-3</t>
  </si>
  <si>
    <t>林业生态保护专项</t>
  </si>
  <si>
    <t>改造提升县级林业行政执法能力单位1个，古数名木保护1株，开展自然保护地能力建设数量和实施单位数量1个等。</t>
  </si>
  <si>
    <t>森林步道新建每公里补助标准（万元）</t>
  </si>
  <si>
    <t>≤15</t>
  </si>
  <si>
    <r>
      <rPr>
        <sz val="10"/>
        <rFont val="宋体"/>
        <charset val="134"/>
        <scheme val="minor"/>
      </rPr>
      <t>≤</t>
    </r>
    <r>
      <rPr>
        <sz val="11"/>
        <color theme="1"/>
        <rFont val="宋体"/>
        <charset val="134"/>
        <scheme val="minor"/>
      </rPr>
      <t>15</t>
    </r>
  </si>
  <si>
    <t>自然保护地调查监测及智慧化建设补助标准(万元/个)</t>
  </si>
  <si>
    <t>≤50</t>
  </si>
  <si>
    <t>野生动植物调查监测及保护补助金额(万元)</t>
  </si>
  <si>
    <t>≤100</t>
  </si>
  <si>
    <t>自然保护地资源本底调查（含地质遗迹）补助标准(万元/个)</t>
  </si>
  <si>
    <t>≤60</t>
  </si>
  <si>
    <t>林业站服务能力建设补助标准(万元)</t>
  </si>
  <si>
    <t>≤20</t>
  </si>
  <si>
    <t>古数名木保护株数</t>
  </si>
  <si>
    <t>完成固定样地调查个数</t>
  </si>
  <si>
    <t>≥1384个</t>
  </si>
  <si>
    <t>改造提升县级林业行政执法能力单位个数</t>
  </si>
  <si>
    <t>生态定位监测站维护数量</t>
  </si>
  <si>
    <t>≥12个</t>
  </si>
  <si>
    <t>新建服务能力建设林业站个数(个)</t>
  </si>
  <si>
    <t>新建服务能力建设林业站个数</t>
  </si>
  <si>
    <t>≥30个</t>
  </si>
  <si>
    <t>建设森林步道长度(公里)</t>
  </si>
  <si>
    <t>建设森林步道长度</t>
  </si>
  <si>
    <t>≥30公里</t>
  </si>
  <si>
    <t>林区道路建设任务(公里)</t>
  </si>
  <si>
    <t>林区道路建设任务</t>
  </si>
  <si>
    <t>≥65</t>
  </si>
  <si>
    <t>≥65公里</t>
  </si>
  <si>
    <t>配备无人机的数量(个)</t>
  </si>
  <si>
    <t>配备无人机的数量</t>
  </si>
  <si>
    <t>≥110</t>
  </si>
  <si>
    <t>≥110个</t>
  </si>
  <si>
    <t>管护用房建设面积（平方米）</t>
  </si>
  <si>
    <t>管护用房建设面积</t>
  </si>
  <si>
    <t>≥3000</t>
  </si>
  <si>
    <t>≥3000平方米</t>
  </si>
  <si>
    <t>实施湿地保护修复个数(个)</t>
  </si>
  <si>
    <t>实施湿地保护修复个数</t>
  </si>
  <si>
    <t>≥5</t>
  </si>
  <si>
    <t>≥5个</t>
  </si>
  <si>
    <t>具备执法条件和相对规范的行政执法机关数量(个)</t>
  </si>
  <si>
    <t>具备执法条件和相对规范的行政执法机关数量</t>
  </si>
  <si>
    <t>≥10</t>
  </si>
  <si>
    <t>≥10个</t>
  </si>
  <si>
    <t>开展自然保护区建设项目数量(个)</t>
  </si>
  <si>
    <t>开展自然保护区建设项目数量</t>
  </si>
  <si>
    <t>≥7</t>
  </si>
  <si>
    <t>≥7个</t>
  </si>
  <si>
    <t>开展自然保护地能力建设数量和实施单位数量(个)</t>
  </si>
  <si>
    <t>开展自然保护地能力建设数量</t>
  </si>
  <si>
    <t>≥1</t>
  </si>
  <si>
    <t>≥9个</t>
  </si>
  <si>
    <t>自然保护地开展调查监测及智慧化建设的数量(个)</t>
  </si>
  <si>
    <t>自然保护地开展调查监测及智慧化建设的数量</t>
  </si>
  <si>
    <t>自然保护地开展资源本底调查（含地质遗迹）的数量(个)</t>
  </si>
  <si>
    <t>自然保护地开展资源本底调查（含地质遗迹）的数量</t>
  </si>
  <si>
    <t>≥4</t>
  </si>
  <si>
    <t>≥4个</t>
  </si>
  <si>
    <t>自然保护地（含世界地质公园）开展宣教设施改造提升的数量(个)</t>
  </si>
  <si>
    <t>自然保护地（含世界地质公园）开展宣教设施改造提升的数量</t>
  </si>
  <si>
    <t>松材线虫病疫情监测普查(万亩）</t>
  </si>
  <si>
    <t>防治性采伐面积</t>
  </si>
  <si>
    <t>≥68</t>
  </si>
  <si>
    <t>≥35万亩</t>
  </si>
  <si>
    <t>松材除治性采伐（万亩）</t>
  </si>
  <si>
    <t>图斑监测数据汇总数量</t>
  </si>
  <si>
    <t>≥0.3</t>
  </si>
  <si>
    <t>≥76个</t>
  </si>
  <si>
    <t>完成重点生态区位商品林赎买等改革面积（万亩）</t>
  </si>
  <si>
    <t>完成重点生态区位商品林赎买等改革面积</t>
  </si>
  <si>
    <t>=3.5万亩</t>
  </si>
  <si>
    <t>新建或改建防火队伍数量(个)</t>
  </si>
  <si>
    <t>新建或改建防火队伍数量</t>
  </si>
  <si>
    <t>≥18</t>
  </si>
  <si>
    <t>≥18个</t>
  </si>
  <si>
    <t>生态修复面积(公顷)</t>
  </si>
  <si>
    <t>生态修复面积</t>
  </si>
  <si>
    <t>≥20</t>
  </si>
  <si>
    <t>≥20公顷</t>
  </si>
  <si>
    <t>新增市、县级植物园数量(个)</t>
  </si>
  <si>
    <t>新增市、县级植物园数量</t>
  </si>
  <si>
    <t>≥2</t>
  </si>
  <si>
    <t>≥2个</t>
  </si>
  <si>
    <t>省级林长制督查激励市县(个/年)</t>
  </si>
  <si>
    <t>省级林长制督查激励市县</t>
  </si>
  <si>
    <t>≥2个/年</t>
  </si>
  <si>
    <t>验收合格率（%）</t>
  </si>
  <si>
    <t>森林火灾受害率（%）</t>
  </si>
  <si>
    <t>林业有害生物无公害防治率（%）</t>
  </si>
  <si>
    <t>&lt;0.8</t>
  </si>
  <si>
    <t>≥80%</t>
  </si>
  <si>
    <t>林业有害无公害防治率（‰）</t>
  </si>
  <si>
    <t>森林火灾受害率（‰）</t>
  </si>
  <si>
    <t>古树名木成活率（%）</t>
  </si>
  <si>
    <r>
      <rPr>
        <sz val="10"/>
        <rFont val="宋体"/>
        <charset val="134"/>
        <scheme val="minor"/>
      </rPr>
      <t>≥</t>
    </r>
    <r>
      <rPr>
        <sz val="11"/>
        <color rgb="FF000000"/>
        <rFont val="仿宋_GB2312"/>
        <charset val="134"/>
      </rPr>
      <t>90</t>
    </r>
  </si>
  <si>
    <t>死亡松树清理（%）</t>
  </si>
  <si>
    <t>森林旅游产值（%）</t>
  </si>
  <si>
    <t>重点生态区商品林赎买林农收入增加(元/亩)</t>
  </si>
  <si>
    <t>≥95</t>
  </si>
  <si>
    <t>≥900</t>
  </si>
  <si>
    <t>重点生态区商品林赎买林农收入增加（元）</t>
  </si>
  <si>
    <t>社会效益指标</t>
  </si>
  <si>
    <t>涉林事项办理到户数（户）</t>
  </si>
  <si>
    <t>≥160</t>
  </si>
  <si>
    <t>≥160户</t>
  </si>
  <si>
    <t>自然保护地宣教中心（自然教育场所）对外开放比例（%）</t>
  </si>
  <si>
    <t>自然保护地宣教中心（自然教育场所）对外开放比例</t>
  </si>
  <si>
    <t>≥95%</t>
  </si>
  <si>
    <t>林业基层治理体系和治理能力现代化水平（%）</t>
  </si>
  <si>
    <t>林业基层治理体系和治理能力现代化水平</t>
  </si>
  <si>
    <t>≥100%</t>
  </si>
  <si>
    <t>改造提升后生态产品的受益人数（万人）</t>
  </si>
  <si>
    <t>改造提升后生态产品的受益人数</t>
  </si>
  <si>
    <t>≥280</t>
  </si>
  <si>
    <t>≥280万人</t>
  </si>
  <si>
    <t>涉林重大案件发生数与上一年度同比降幅（%）</t>
  </si>
  <si>
    <t>涉林重大案件发生数与上一年度同比降幅</t>
  </si>
  <si>
    <t>≥0.5</t>
  </si>
  <si>
    <t>≥0.5%</t>
  </si>
  <si>
    <t>≤0.8</t>
  </si>
  <si>
    <t>全省林业有害生物成灾率（%）</t>
  </si>
  <si>
    <t>≤1</t>
  </si>
  <si>
    <t>社会公众满意度（%）</t>
  </si>
  <si>
    <t>林农满意度（%）</t>
  </si>
  <si>
    <t>附件6-4</t>
  </si>
  <si>
    <t>林业经济发展专项资金</t>
  </si>
  <si>
    <t>“三多”改革试点任务开展数量14个，竹山机耕道建设100公里，丰产竹林基地建设面积0.5万亩等。</t>
  </si>
  <si>
    <t>“三多”改革试点任务开展数量14个，竹山机耕道建设112公里，丰产竹林基地建设面积0.52万亩等。</t>
  </si>
  <si>
    <t>投入资金控制率（%）</t>
  </si>
  <si>
    <r>
      <rPr>
        <sz val="10"/>
        <rFont val="宋体"/>
        <charset val="134"/>
        <scheme val="minor"/>
      </rPr>
      <t>≤</t>
    </r>
    <r>
      <rPr>
        <sz val="11"/>
        <rFont val="宋体"/>
        <charset val="134"/>
      </rPr>
      <t>100</t>
    </r>
  </si>
  <si>
    <r>
      <rPr>
        <sz val="10"/>
        <rFont val="宋体"/>
        <charset val="134"/>
        <scheme val="minor"/>
      </rPr>
      <t>≤</t>
    </r>
    <r>
      <rPr>
        <sz val="11"/>
        <color theme="1"/>
        <rFont val="宋体"/>
        <charset val="134"/>
      </rPr>
      <t>100</t>
    </r>
  </si>
  <si>
    <t>“三多”改革试点任务开展数量</t>
  </si>
  <si>
    <t>≥14</t>
  </si>
  <si>
    <t>“三多”改革典型案例推广数量</t>
  </si>
  <si>
    <t>贴息项目货款金额</t>
  </si>
  <si>
    <t>≥0.2</t>
  </si>
  <si>
    <t>扶持林业专业合作社、家庭林场、家庭合作林场、股份林场等数量（家）</t>
  </si>
  <si>
    <t>≥134</t>
  </si>
  <si>
    <t>补助科研项目（个）</t>
  </si>
  <si>
    <t>推广先进、成熟、实用技术及科技成果数量（个）</t>
  </si>
  <si>
    <t>≥15</t>
  </si>
  <si>
    <t>竹山机耕道建设（公里）</t>
  </si>
  <si>
    <t>新建花卉温室大棚面积（万㎡）</t>
  </si>
  <si>
    <t>认定命名省级花卉种质资源库（圃）数量（个）</t>
  </si>
  <si>
    <t>≥3</t>
  </si>
  <si>
    <t>丰产竹林基地建设面积（万亩）</t>
  </si>
  <si>
    <t>新增林下经济基地面积（万亩）</t>
  </si>
  <si>
    <t>检测食用林产品及其产地土（批次）壤批次</t>
  </si>
  <si>
    <t>≥800</t>
  </si>
  <si>
    <t>林业种苗科技攻关项目选择优良材料（份）</t>
  </si>
  <si>
    <t>县级以上林下经济示范基地面积达标率（%）</t>
  </si>
  <si>
    <t>新型林业经营主体标准化建设项目实施单位经营规模达标率（%）</t>
  </si>
  <si>
    <t>新型林业经营主体标准化建设项目实施单位经营规模达标率</t>
  </si>
  <si>
    <t>科研成果验收合格率</t>
  </si>
  <si>
    <t>新建花卉温室大棚建设质量合格率（%）</t>
  </si>
  <si>
    <t>新建花卉温室大棚建设质量合格率</t>
  </si>
  <si>
    <t>带动全省花卉苗木全产业链总产值提升（亿元）</t>
  </si>
  <si>
    <t>≥50</t>
  </si>
  <si>
    <t>实现竹产业产值持续发展（%）</t>
  </si>
  <si>
    <t>≥6</t>
  </si>
  <si>
    <t>新型林业经营主体标准化建设项目参与户数量（户）</t>
  </si>
  <si>
    <t>≥990</t>
  </si>
  <si>
    <t>举办林业科技推广培训班完成比例（%）</t>
  </si>
  <si>
    <t>受益花卉企业数（个）</t>
  </si>
  <si>
    <t>受益林农（人）</t>
  </si>
  <si>
    <t>≥5000</t>
  </si>
  <si>
    <t>科研参与者满意度（%）</t>
  </si>
  <si>
    <t>服务对象满意度（%）</t>
  </si>
  <si>
    <t>经营主体满意度（%）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</si>
</sst>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00_ "/>
    <numFmt numFmtId="179" formatCode="0.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东文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/>
    <xf numFmtId="0" fontId="11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0"/>
    <xf numFmtId="0" fontId="28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left" vertical="top" wrapText="1"/>
    </xf>
    <xf numFmtId="0" fontId="4" fillId="0" borderId="2" xfId="50" applyFont="1" applyBorder="1" applyAlignment="1">
      <alignment horizontal="left" vertical="top" wrapText="1"/>
    </xf>
    <xf numFmtId="0" fontId="4" fillId="0" borderId="3" xfId="50" applyFont="1" applyBorder="1" applyAlignment="1">
      <alignment horizontal="left" vertical="top" wrapText="1"/>
    </xf>
    <xf numFmtId="0" fontId="4" fillId="0" borderId="4" xfId="50" applyFont="1" applyBorder="1" applyAlignment="1">
      <alignment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4" fillId="0" borderId="4" xfId="5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3" xfId="5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9" fontId="4" fillId="0" borderId="3" xfId="50" applyNumberFormat="1" applyFont="1" applyBorder="1" applyAlignment="1">
      <alignment horizontal="center" vertical="center" wrapText="1"/>
    </xf>
    <xf numFmtId="177" fontId="4" fillId="0" borderId="3" xfId="50" applyNumberFormat="1" applyFont="1" applyBorder="1" applyAlignment="1">
      <alignment horizontal="center" vertical="center" wrapText="1"/>
    </xf>
    <xf numFmtId="178" fontId="4" fillId="0" borderId="3" xfId="50" applyNumberFormat="1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179" fontId="4" fillId="0" borderId="3" xfId="5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9" fontId="4" fillId="0" borderId="2" xfId="5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50" applyFont="1" applyAlignment="1">
      <alignment horizontal="justify" vertical="center" wrapText="1"/>
    </xf>
    <xf numFmtId="0" fontId="4" fillId="0" borderId="8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5" fillId="0" borderId="8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 wrapText="1"/>
    </xf>
    <xf numFmtId="0" fontId="5" fillId="0" borderId="8" xfId="50" applyFont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4" fillId="0" borderId="2" xfId="5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50" applyFont="1" applyBorder="1" applyAlignment="1">
      <alignment horizontal="left" vertical="center" wrapText="1"/>
    </xf>
    <xf numFmtId="0" fontId="5" fillId="0" borderId="2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center" vertical="center" wrapText="1"/>
    </xf>
    <xf numFmtId="176" fontId="4" fillId="0" borderId="4" xfId="50" applyNumberFormat="1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showGridLines="0" topLeftCell="A16" workbookViewId="0">
      <selection activeCell="C32" sqref="C32:C35"/>
    </sheetView>
  </sheetViews>
  <sheetFormatPr defaultColWidth="9" defaultRowHeight="13.5"/>
  <cols>
    <col min="1" max="2" width="9" style="1"/>
    <col min="3" max="3" width="9.625" style="1" customWidth="1"/>
    <col min="4" max="4" width="9.375" style="1"/>
    <col min="5" max="5" width="22.125" style="1" customWidth="1"/>
    <col min="6" max="6" width="5.75" style="1" customWidth="1"/>
    <col min="7" max="7" width="9.375" style="1"/>
    <col min="8" max="16384" width="9" style="1"/>
  </cols>
  <sheetData>
    <row r="1" ht="20.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3" customHeight="1" spans="1:12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4.25" spans="1:12">
      <c r="A4" s="7" t="s">
        <v>3</v>
      </c>
      <c r="B4" s="8"/>
      <c r="C4" s="9"/>
      <c r="D4" s="8" t="s">
        <v>4</v>
      </c>
      <c r="E4" s="8"/>
      <c r="F4" s="8"/>
      <c r="G4" s="8"/>
      <c r="H4" s="8"/>
      <c r="I4" s="8"/>
      <c r="J4" s="8"/>
      <c r="K4" s="8"/>
      <c r="L4" s="9"/>
    </row>
    <row r="5" ht="14.25" spans="1:12">
      <c r="A5" s="10" t="s">
        <v>5</v>
      </c>
      <c r="B5" s="11"/>
      <c r="C5" s="12"/>
      <c r="D5" s="13" t="s">
        <v>6</v>
      </c>
      <c r="E5" s="13"/>
      <c r="F5" s="13"/>
      <c r="G5" s="13" t="s">
        <v>7</v>
      </c>
      <c r="H5" s="13"/>
      <c r="I5" s="13"/>
      <c r="J5" s="13"/>
      <c r="K5" s="13"/>
      <c r="L5" s="13"/>
    </row>
    <row r="6" ht="28.5" spans="1:12">
      <c r="A6" s="14" t="s">
        <v>8</v>
      </c>
      <c r="B6" s="10"/>
      <c r="C6" s="12"/>
      <c r="D6" s="15" t="s">
        <v>9</v>
      </c>
      <c r="E6" s="10" t="s">
        <v>10</v>
      </c>
      <c r="F6" s="12"/>
      <c r="G6" s="15" t="s">
        <v>11</v>
      </c>
      <c r="H6" s="15" t="s">
        <v>12</v>
      </c>
      <c r="I6" s="10" t="s">
        <v>13</v>
      </c>
      <c r="J6" s="12"/>
      <c r="K6" s="10" t="s">
        <v>14</v>
      </c>
      <c r="L6" s="12"/>
    </row>
    <row r="7" ht="14.25" spans="1:12">
      <c r="A7" s="16"/>
      <c r="B7" s="17" t="s">
        <v>15</v>
      </c>
      <c r="C7" s="17"/>
      <c r="D7" s="18">
        <v>944.91</v>
      </c>
      <c r="E7" s="19">
        <v>944.91</v>
      </c>
      <c r="F7" s="20"/>
      <c r="G7" s="18">
        <v>467.22</v>
      </c>
      <c r="H7" s="15">
        <v>10</v>
      </c>
      <c r="I7" s="40">
        <v>0.4945</v>
      </c>
      <c r="J7" s="41"/>
      <c r="K7" s="19">
        <v>4.95</v>
      </c>
      <c r="L7" s="20"/>
    </row>
    <row r="8" ht="14.25" spans="1:12">
      <c r="A8" s="16"/>
      <c r="B8" s="17" t="s">
        <v>16</v>
      </c>
      <c r="C8" s="17"/>
      <c r="D8" s="18"/>
      <c r="E8" s="19"/>
      <c r="F8" s="20"/>
      <c r="G8" s="18"/>
      <c r="H8" s="15"/>
      <c r="I8" s="74"/>
      <c r="J8" s="12"/>
      <c r="K8" s="10"/>
      <c r="L8" s="12"/>
    </row>
    <row r="9" ht="14.25" spans="1:12">
      <c r="A9" s="16"/>
      <c r="B9" s="17" t="s">
        <v>17</v>
      </c>
      <c r="C9" s="17"/>
      <c r="D9" s="18"/>
      <c r="E9" s="19"/>
      <c r="F9" s="20"/>
      <c r="G9" s="18"/>
      <c r="H9" s="15" t="s">
        <v>18</v>
      </c>
      <c r="I9" s="10"/>
      <c r="J9" s="12"/>
      <c r="K9" s="10"/>
      <c r="L9" s="12"/>
    </row>
    <row r="10" ht="14.25" spans="1:12">
      <c r="A10" s="16"/>
      <c r="B10" s="17" t="s">
        <v>19</v>
      </c>
      <c r="C10" s="17"/>
      <c r="D10" s="18"/>
      <c r="E10" s="19"/>
      <c r="F10" s="20"/>
      <c r="G10" s="18"/>
      <c r="H10" s="15" t="s">
        <v>18</v>
      </c>
      <c r="I10" s="10"/>
      <c r="J10" s="12"/>
      <c r="K10" s="10"/>
      <c r="L10" s="12"/>
    </row>
    <row r="11" ht="14.25" spans="1:12">
      <c r="A11" s="15" t="s">
        <v>20</v>
      </c>
      <c r="B11" s="7" t="s">
        <v>21</v>
      </c>
      <c r="C11" s="8"/>
      <c r="D11" s="8"/>
      <c r="E11" s="8"/>
      <c r="F11" s="9"/>
      <c r="G11" s="7" t="s">
        <v>22</v>
      </c>
      <c r="H11" s="8"/>
      <c r="I11" s="8"/>
      <c r="J11" s="8"/>
      <c r="K11" s="8"/>
      <c r="L11" s="9"/>
    </row>
    <row r="12" ht="57" customHeight="1" spans="1:12">
      <c r="A12" s="15"/>
      <c r="B12" s="22" t="s">
        <v>23</v>
      </c>
      <c r="C12" s="23"/>
      <c r="D12" s="23"/>
      <c r="E12" s="23"/>
      <c r="F12" s="24"/>
      <c r="G12" s="22" t="s">
        <v>24</v>
      </c>
      <c r="H12" s="23"/>
      <c r="I12" s="23"/>
      <c r="J12" s="23"/>
      <c r="K12" s="23"/>
      <c r="L12" s="24"/>
    </row>
    <row r="13" ht="28.5" spans="1:12">
      <c r="A13" s="27" t="s">
        <v>25</v>
      </c>
      <c r="B13" s="27" t="s">
        <v>26</v>
      </c>
      <c r="C13" s="27" t="s">
        <v>27</v>
      </c>
      <c r="D13" s="27" t="s">
        <v>28</v>
      </c>
      <c r="E13" s="27"/>
      <c r="F13" s="57" t="s">
        <v>29</v>
      </c>
      <c r="G13" s="71"/>
      <c r="H13" s="27" t="s">
        <v>30</v>
      </c>
      <c r="I13" s="27" t="s">
        <v>31</v>
      </c>
      <c r="J13" s="27" t="s">
        <v>32</v>
      </c>
      <c r="K13" s="7" t="s">
        <v>33</v>
      </c>
      <c r="L13" s="9"/>
    </row>
    <row r="14" ht="20" customHeight="1" spans="1:12">
      <c r="A14" s="27"/>
      <c r="B14" s="31" t="s">
        <v>34</v>
      </c>
      <c r="C14" s="31" t="s">
        <v>35</v>
      </c>
      <c r="D14" s="32" t="s">
        <v>36</v>
      </c>
      <c r="E14" s="63"/>
      <c r="F14" s="31" t="s">
        <v>37</v>
      </c>
      <c r="G14" s="31"/>
      <c r="H14" s="27"/>
      <c r="I14" s="27"/>
      <c r="J14" s="27"/>
      <c r="K14" s="7"/>
      <c r="L14" s="9"/>
    </row>
    <row r="15" ht="20" customHeight="1" spans="1:12">
      <c r="A15" s="27"/>
      <c r="B15" s="31"/>
      <c r="C15" s="31"/>
      <c r="D15" s="32" t="s">
        <v>38</v>
      </c>
      <c r="E15" s="63"/>
      <c r="F15" s="31" t="s">
        <v>39</v>
      </c>
      <c r="G15" s="31"/>
      <c r="H15" s="72" t="s">
        <v>40</v>
      </c>
      <c r="I15" s="70">
        <v>5</v>
      </c>
      <c r="J15" s="70">
        <v>5</v>
      </c>
      <c r="K15" s="7"/>
      <c r="L15" s="9"/>
    </row>
    <row r="16" ht="30" customHeight="1" spans="1:12">
      <c r="A16" s="27"/>
      <c r="B16" s="31"/>
      <c r="C16" s="31"/>
      <c r="D16" s="32" t="s">
        <v>41</v>
      </c>
      <c r="E16" s="63"/>
      <c r="F16" s="31" t="s">
        <v>42</v>
      </c>
      <c r="G16" s="31"/>
      <c r="H16" s="27" t="s">
        <v>42</v>
      </c>
      <c r="I16" s="70">
        <v>5</v>
      </c>
      <c r="J16" s="70">
        <v>5</v>
      </c>
      <c r="K16" s="7"/>
      <c r="L16" s="9"/>
    </row>
    <row r="17" ht="20" customHeight="1" spans="1:12">
      <c r="A17" s="27"/>
      <c r="B17" s="15" t="s">
        <v>43</v>
      </c>
      <c r="C17" s="14" t="s">
        <v>44</v>
      </c>
      <c r="D17" s="32" t="s">
        <v>45</v>
      </c>
      <c r="E17" s="63"/>
      <c r="F17" s="31" t="s">
        <v>46</v>
      </c>
      <c r="G17" s="31"/>
      <c r="H17" s="27"/>
      <c r="I17" s="70"/>
      <c r="J17" s="70"/>
      <c r="K17" s="42"/>
      <c r="L17" s="43"/>
    </row>
    <row r="18" ht="20" customHeight="1" spans="1:12">
      <c r="A18" s="27"/>
      <c r="B18" s="15"/>
      <c r="C18" s="16"/>
      <c r="D18" s="32" t="s">
        <v>47</v>
      </c>
      <c r="E18" s="63"/>
      <c r="F18" s="31">
        <v>2090</v>
      </c>
      <c r="G18" s="31"/>
      <c r="H18" s="27">
        <v>2293</v>
      </c>
      <c r="I18" s="70">
        <v>20</v>
      </c>
      <c r="J18" s="70">
        <v>20</v>
      </c>
      <c r="K18" s="42"/>
      <c r="L18" s="43"/>
    </row>
    <row r="19" ht="20" customHeight="1" spans="1:12">
      <c r="A19" s="27"/>
      <c r="B19" s="15"/>
      <c r="C19" s="16"/>
      <c r="D19" s="32" t="s">
        <v>48</v>
      </c>
      <c r="E19" s="63"/>
      <c r="F19" s="31">
        <v>2000</v>
      </c>
      <c r="G19" s="31"/>
      <c r="H19" s="27">
        <v>2009</v>
      </c>
      <c r="I19" s="70">
        <v>20</v>
      </c>
      <c r="J19" s="70">
        <v>20</v>
      </c>
      <c r="K19" s="42"/>
      <c r="L19" s="43"/>
    </row>
    <row r="20" ht="20" customHeight="1" spans="1:12">
      <c r="A20" s="27"/>
      <c r="B20" s="15"/>
      <c r="C20" s="16"/>
      <c r="D20" s="32" t="s">
        <v>49</v>
      </c>
      <c r="E20" s="63"/>
      <c r="F20" s="31" t="s">
        <v>50</v>
      </c>
      <c r="G20" s="31"/>
      <c r="H20" s="27"/>
      <c r="I20" s="70"/>
      <c r="J20" s="70"/>
      <c r="K20" s="42"/>
      <c r="L20" s="43"/>
    </row>
    <row r="21" ht="20" customHeight="1" spans="1:12">
      <c r="A21" s="27"/>
      <c r="B21" s="15"/>
      <c r="C21" s="16"/>
      <c r="D21" s="32" t="s">
        <v>51</v>
      </c>
      <c r="E21" s="63"/>
      <c r="F21" s="31" t="s">
        <v>52</v>
      </c>
      <c r="G21" s="31"/>
      <c r="H21" s="27"/>
      <c r="I21" s="70"/>
      <c r="J21" s="70"/>
      <c r="K21" s="42"/>
      <c r="L21" s="43"/>
    </row>
    <row r="22" ht="20" customHeight="1" spans="1:12">
      <c r="A22" s="27"/>
      <c r="B22" s="15"/>
      <c r="C22" s="16"/>
      <c r="D22" s="32" t="s">
        <v>53</v>
      </c>
      <c r="E22" s="63"/>
      <c r="F22" s="31" t="s">
        <v>54</v>
      </c>
      <c r="G22" s="31"/>
      <c r="H22" s="27"/>
      <c r="I22" s="70"/>
      <c r="J22" s="70"/>
      <c r="K22" s="42"/>
      <c r="L22" s="43"/>
    </row>
    <row r="23" ht="20" customHeight="1" spans="1:12">
      <c r="A23" s="27"/>
      <c r="B23" s="15"/>
      <c r="C23" s="16"/>
      <c r="D23" s="32" t="s">
        <v>55</v>
      </c>
      <c r="E23" s="63"/>
      <c r="F23" s="31" t="s">
        <v>56</v>
      </c>
      <c r="G23" s="31"/>
      <c r="H23" s="27"/>
      <c r="I23" s="70"/>
      <c r="J23" s="70"/>
      <c r="K23" s="42"/>
      <c r="L23" s="43"/>
    </row>
    <row r="24" ht="30" customHeight="1" spans="1:12">
      <c r="A24" s="27"/>
      <c r="B24" s="15"/>
      <c r="C24" s="16"/>
      <c r="D24" s="32" t="s">
        <v>57</v>
      </c>
      <c r="E24" s="63"/>
      <c r="F24" s="31" t="s">
        <v>58</v>
      </c>
      <c r="G24" s="31"/>
      <c r="H24" s="27"/>
      <c r="I24" s="70"/>
      <c r="J24" s="70"/>
      <c r="K24" s="42"/>
      <c r="L24" s="43"/>
    </row>
    <row r="25" ht="20" customHeight="1" spans="1:12">
      <c r="A25" s="27"/>
      <c r="B25" s="15"/>
      <c r="C25" s="16"/>
      <c r="D25" s="32" t="s">
        <v>59</v>
      </c>
      <c r="E25" s="63"/>
      <c r="F25" s="31" t="s">
        <v>60</v>
      </c>
      <c r="G25" s="31"/>
      <c r="H25" s="27"/>
      <c r="I25" s="70"/>
      <c r="J25" s="70"/>
      <c r="K25" s="42"/>
      <c r="L25" s="43"/>
    </row>
    <row r="26" ht="20" customHeight="1" spans="1:12">
      <c r="A26" s="27"/>
      <c r="B26" s="15"/>
      <c r="C26" s="16"/>
      <c r="D26" s="32" t="s">
        <v>61</v>
      </c>
      <c r="E26" s="63"/>
      <c r="F26" s="31">
        <v>1200</v>
      </c>
      <c r="G26" s="31"/>
      <c r="H26" s="27">
        <v>1380</v>
      </c>
      <c r="I26" s="27">
        <v>10</v>
      </c>
      <c r="J26" s="27">
        <v>10</v>
      </c>
      <c r="K26" s="42"/>
      <c r="L26" s="43"/>
    </row>
    <row r="27" ht="20" customHeight="1" spans="1:12">
      <c r="A27" s="27"/>
      <c r="B27" s="15"/>
      <c r="C27" s="16"/>
      <c r="D27" s="32" t="s">
        <v>62</v>
      </c>
      <c r="E27" s="63"/>
      <c r="F27" s="31" t="s">
        <v>63</v>
      </c>
      <c r="G27" s="31"/>
      <c r="H27" s="27">
        <v>4438</v>
      </c>
      <c r="I27" s="27">
        <v>10</v>
      </c>
      <c r="J27" s="27">
        <v>10</v>
      </c>
      <c r="K27" s="42"/>
      <c r="L27" s="43"/>
    </row>
    <row r="28" ht="20" customHeight="1" spans="1:12">
      <c r="A28" s="27"/>
      <c r="B28" s="15"/>
      <c r="C28" s="16"/>
      <c r="D28" s="32" t="s">
        <v>64</v>
      </c>
      <c r="E28" s="63"/>
      <c r="F28" s="31">
        <f>40</f>
        <v>40</v>
      </c>
      <c r="G28" s="31"/>
      <c r="H28" s="27"/>
      <c r="I28" s="27"/>
      <c r="J28" s="27"/>
      <c r="K28" s="42"/>
      <c r="L28" s="43"/>
    </row>
    <row r="29" ht="20" customHeight="1" spans="1:12">
      <c r="A29" s="27"/>
      <c r="B29" s="15"/>
      <c r="C29" s="16"/>
      <c r="D29" s="32" t="s">
        <v>65</v>
      </c>
      <c r="E29" s="63"/>
      <c r="F29" s="31">
        <f>20</f>
        <v>20</v>
      </c>
      <c r="G29" s="31"/>
      <c r="H29" s="27"/>
      <c r="I29" s="27"/>
      <c r="J29" s="27"/>
      <c r="K29" s="42"/>
      <c r="L29" s="43"/>
    </row>
    <row r="30" ht="20" customHeight="1" spans="1:12">
      <c r="A30" s="27"/>
      <c r="B30" s="15"/>
      <c r="C30" s="16"/>
      <c r="D30" s="32" t="s">
        <v>66</v>
      </c>
      <c r="E30" s="63"/>
      <c r="F30" s="31" t="s">
        <v>67</v>
      </c>
      <c r="G30" s="31"/>
      <c r="H30" s="27"/>
      <c r="I30" s="27"/>
      <c r="J30" s="27"/>
      <c r="K30" s="42"/>
      <c r="L30" s="43"/>
    </row>
    <row r="31" ht="20" customHeight="1" spans="1:12">
      <c r="A31" s="27"/>
      <c r="B31" s="15"/>
      <c r="C31" s="55"/>
      <c r="D31" s="32" t="s">
        <v>68</v>
      </c>
      <c r="E31" s="63"/>
      <c r="F31" s="31" t="s">
        <v>69</v>
      </c>
      <c r="G31" s="31"/>
      <c r="H31" s="27"/>
      <c r="I31" s="27"/>
      <c r="J31" s="27"/>
      <c r="K31" s="42"/>
      <c r="L31" s="43"/>
    </row>
    <row r="32" ht="20" customHeight="1" spans="1:12">
      <c r="A32" s="27"/>
      <c r="B32" s="15"/>
      <c r="C32" s="15" t="s">
        <v>70</v>
      </c>
      <c r="D32" s="73" t="s">
        <v>71</v>
      </c>
      <c r="E32" s="73"/>
      <c r="F32" s="31" t="s">
        <v>72</v>
      </c>
      <c r="G32" s="31" t="s">
        <v>72</v>
      </c>
      <c r="H32" s="72" t="s">
        <v>73</v>
      </c>
      <c r="I32" s="27">
        <v>5</v>
      </c>
      <c r="J32" s="27">
        <v>5</v>
      </c>
      <c r="K32" s="42"/>
      <c r="L32" s="43"/>
    </row>
    <row r="33" ht="20" customHeight="1" spans="1:12">
      <c r="A33" s="27"/>
      <c r="B33" s="15"/>
      <c r="C33" s="15"/>
      <c r="D33" s="73" t="s">
        <v>74</v>
      </c>
      <c r="E33" s="73"/>
      <c r="F33" s="31" t="s">
        <v>72</v>
      </c>
      <c r="G33" s="31" t="s">
        <v>72</v>
      </c>
      <c r="H33" s="72" t="s">
        <v>73</v>
      </c>
      <c r="I33" s="27">
        <v>5</v>
      </c>
      <c r="J33" s="27">
        <v>5</v>
      </c>
      <c r="K33" s="42"/>
      <c r="L33" s="43"/>
    </row>
    <row r="34" ht="20" customHeight="1" spans="1:12">
      <c r="A34" s="27"/>
      <c r="B34" s="15"/>
      <c r="C34" s="15"/>
      <c r="D34" s="32" t="s">
        <v>75</v>
      </c>
      <c r="E34" s="63"/>
      <c r="F34" s="31" t="s">
        <v>72</v>
      </c>
      <c r="G34" s="31"/>
      <c r="H34" s="34"/>
      <c r="I34" s="27"/>
      <c r="J34" s="27"/>
      <c r="K34" s="42"/>
      <c r="L34" s="43"/>
    </row>
    <row r="35" ht="20" customHeight="1" spans="1:12">
      <c r="A35" s="27"/>
      <c r="B35" s="15"/>
      <c r="C35" s="15"/>
      <c r="D35" s="32" t="s">
        <v>76</v>
      </c>
      <c r="E35" s="63"/>
      <c r="F35" s="31" t="s">
        <v>77</v>
      </c>
      <c r="G35" s="31"/>
      <c r="H35" s="34"/>
      <c r="I35" s="27"/>
      <c r="J35" s="27"/>
      <c r="K35" s="7"/>
      <c r="L35" s="9"/>
    </row>
    <row r="36" ht="20" customHeight="1" spans="1:12">
      <c r="A36" s="27"/>
      <c r="B36" s="15"/>
      <c r="C36" s="27" t="s">
        <v>78</v>
      </c>
      <c r="D36" s="73" t="s">
        <v>79</v>
      </c>
      <c r="E36" s="73"/>
      <c r="F36" s="31" t="s">
        <v>80</v>
      </c>
      <c r="G36" s="31">
        <v>100</v>
      </c>
      <c r="H36" s="34"/>
      <c r="I36" s="27"/>
      <c r="J36" s="27"/>
      <c r="K36" s="42"/>
      <c r="L36" s="43"/>
    </row>
    <row r="37" ht="34" customHeight="1" spans="1:12">
      <c r="A37" s="27"/>
      <c r="B37" s="14" t="s">
        <v>81</v>
      </c>
      <c r="C37" s="27" t="s">
        <v>82</v>
      </c>
      <c r="D37" s="73" t="s">
        <v>83</v>
      </c>
      <c r="E37" s="73"/>
      <c r="F37" s="31" t="s">
        <v>84</v>
      </c>
      <c r="G37" s="31" t="s">
        <v>84</v>
      </c>
      <c r="H37" s="27"/>
      <c r="I37" s="27"/>
      <c r="J37" s="27"/>
      <c r="K37" s="42"/>
      <c r="L37" s="43"/>
    </row>
    <row r="38" ht="31" customHeight="1" spans="1:12">
      <c r="A38" s="27"/>
      <c r="B38" s="16"/>
      <c r="C38" s="28" t="s">
        <v>85</v>
      </c>
      <c r="D38" s="32" t="s">
        <v>86</v>
      </c>
      <c r="E38" s="63"/>
      <c r="F38" s="31" t="s">
        <v>56</v>
      </c>
      <c r="G38" s="31"/>
      <c r="H38" s="34"/>
      <c r="I38" s="27"/>
      <c r="J38" s="27"/>
      <c r="K38" s="42"/>
      <c r="L38" s="43"/>
    </row>
    <row r="39" ht="31" customHeight="1" spans="1:12">
      <c r="A39" s="27"/>
      <c r="B39" s="55"/>
      <c r="C39" s="28" t="s">
        <v>85</v>
      </c>
      <c r="D39" s="32" t="s">
        <v>87</v>
      </c>
      <c r="E39" s="63"/>
      <c r="F39" s="31" t="s">
        <v>56</v>
      </c>
      <c r="G39" s="31"/>
      <c r="H39" s="34"/>
      <c r="I39" s="27"/>
      <c r="J39" s="27"/>
      <c r="K39" s="42"/>
      <c r="L39" s="43"/>
    </row>
    <row r="40" ht="20" customHeight="1" spans="1:12">
      <c r="A40" s="27"/>
      <c r="B40" s="15" t="s">
        <v>88</v>
      </c>
      <c r="C40" s="15" t="s">
        <v>89</v>
      </c>
      <c r="D40" s="32" t="s">
        <v>90</v>
      </c>
      <c r="E40" s="63"/>
      <c r="F40" s="31" t="s">
        <v>80</v>
      </c>
      <c r="G40" s="31" t="s">
        <v>80</v>
      </c>
      <c r="H40" s="34" t="s">
        <v>80</v>
      </c>
      <c r="I40" s="27">
        <v>10</v>
      </c>
      <c r="J40" s="27">
        <v>10</v>
      </c>
      <c r="K40" s="42"/>
      <c r="L40" s="43"/>
    </row>
    <row r="41" ht="31" customHeight="1" spans="1:12">
      <c r="A41" s="27"/>
      <c r="B41" s="15"/>
      <c r="C41" s="15"/>
      <c r="D41" s="32" t="s">
        <v>91</v>
      </c>
      <c r="E41" s="63"/>
      <c r="F41" s="31" t="s">
        <v>80</v>
      </c>
      <c r="G41" s="31" t="s">
        <v>80</v>
      </c>
      <c r="H41" s="34"/>
      <c r="I41" s="27"/>
      <c r="J41" s="27"/>
      <c r="K41" s="42"/>
      <c r="L41" s="43"/>
    </row>
    <row r="42" ht="20" customHeight="1" spans="1:12">
      <c r="A42" s="7" t="s">
        <v>92</v>
      </c>
      <c r="B42" s="8"/>
      <c r="C42" s="8"/>
      <c r="D42" s="8"/>
      <c r="E42" s="8"/>
      <c r="F42" s="8"/>
      <c r="G42" s="8"/>
      <c r="H42" s="8"/>
      <c r="I42" s="27">
        <v>100</v>
      </c>
      <c r="J42" s="7">
        <v>94.95</v>
      </c>
      <c r="K42" s="8"/>
      <c r="L42" s="9"/>
    </row>
    <row r="43" ht="20" customHeight="1" spans="1:12">
      <c r="A43" s="15" t="s">
        <v>93</v>
      </c>
      <c r="B43" s="15"/>
      <c r="C43" s="15" t="s">
        <v>94</v>
      </c>
      <c r="D43" s="15"/>
      <c r="E43" s="15"/>
      <c r="F43" s="15"/>
      <c r="G43" s="15"/>
      <c r="H43" s="15"/>
      <c r="I43" s="15"/>
      <c r="J43" s="15"/>
      <c r="K43" s="15"/>
      <c r="L43" s="15"/>
    </row>
    <row r="44" ht="57.95" customHeight="1" spans="1:12">
      <c r="A44" s="39" t="s">
        <v>95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</sheetData>
  <mergeCells count="128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D39:E39"/>
    <mergeCell ref="F39:G39"/>
    <mergeCell ref="D40:E40"/>
    <mergeCell ref="F40:G40"/>
    <mergeCell ref="K40:L40"/>
    <mergeCell ref="D41:E41"/>
    <mergeCell ref="F41:G41"/>
    <mergeCell ref="K41:L41"/>
    <mergeCell ref="A42:H42"/>
    <mergeCell ref="J42:L42"/>
    <mergeCell ref="A43:B43"/>
    <mergeCell ref="C43:L43"/>
    <mergeCell ref="A44:L44"/>
    <mergeCell ref="A6:A10"/>
    <mergeCell ref="A11:A12"/>
    <mergeCell ref="A13:A41"/>
    <mergeCell ref="B14:B16"/>
    <mergeCell ref="B17:B36"/>
    <mergeCell ref="B37:B39"/>
    <mergeCell ref="B40:B41"/>
    <mergeCell ref="C14:C16"/>
    <mergeCell ref="C17:C31"/>
    <mergeCell ref="C32:C35"/>
    <mergeCell ref="C38:C39"/>
    <mergeCell ref="C40:C41"/>
  </mergeCells>
  <pageMargins left="0.751388888888889" right="0.751388888888889" top="1" bottom="0.60625" header="0.5" footer="0.5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10" workbookViewId="0">
      <selection activeCell="N19" sqref="N19"/>
    </sheetView>
  </sheetViews>
  <sheetFormatPr defaultColWidth="9" defaultRowHeight="13.5"/>
  <cols>
    <col min="1" max="3" width="9" style="1"/>
    <col min="4" max="4" width="9.375" style="1"/>
    <col min="5" max="5" width="18.125" style="1" customWidth="1"/>
    <col min="6" max="6" width="2.75" style="1" customWidth="1"/>
    <col min="7" max="7" width="11.375" style="1" customWidth="1"/>
    <col min="8" max="8" width="10.375" style="1"/>
    <col min="9" max="11" width="9" style="1"/>
    <col min="12" max="12" width="6.75" style="1" customWidth="1"/>
    <col min="13" max="13" width="9" style="1"/>
    <col min="14" max="14" width="12.625" style="1"/>
    <col min="15" max="16384" width="9" style="1"/>
  </cols>
  <sheetData>
    <row r="1" ht="20.25" spans="1:12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ht="23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31" customHeight="1" spans="1:12">
      <c r="A4" s="7" t="s">
        <v>3</v>
      </c>
      <c r="B4" s="8"/>
      <c r="C4" s="9"/>
      <c r="D4" s="8" t="s">
        <v>97</v>
      </c>
      <c r="E4" s="8"/>
      <c r="F4" s="8"/>
      <c r="G4" s="8"/>
      <c r="H4" s="8"/>
      <c r="I4" s="8"/>
      <c r="J4" s="8"/>
      <c r="K4" s="8"/>
      <c r="L4" s="9"/>
    </row>
    <row r="5" ht="31" customHeight="1" spans="1:12">
      <c r="A5" s="10" t="s">
        <v>5</v>
      </c>
      <c r="B5" s="11"/>
      <c r="C5" s="12"/>
      <c r="D5" s="13" t="s">
        <v>6</v>
      </c>
      <c r="E5" s="13"/>
      <c r="F5" s="13"/>
      <c r="G5" s="13" t="s">
        <v>7</v>
      </c>
      <c r="H5" s="13"/>
      <c r="I5" s="13"/>
      <c r="J5" s="13"/>
      <c r="K5" s="13"/>
      <c r="L5" s="13"/>
    </row>
    <row r="6" ht="31" customHeight="1" spans="1:12">
      <c r="A6" s="14" t="s">
        <v>8</v>
      </c>
      <c r="B6" s="10"/>
      <c r="C6" s="12"/>
      <c r="D6" s="15" t="s">
        <v>9</v>
      </c>
      <c r="E6" s="10" t="s">
        <v>10</v>
      </c>
      <c r="F6" s="12"/>
      <c r="G6" s="15" t="s">
        <v>11</v>
      </c>
      <c r="H6" s="15" t="s">
        <v>12</v>
      </c>
      <c r="I6" s="10" t="s">
        <v>13</v>
      </c>
      <c r="J6" s="12"/>
      <c r="K6" s="10" t="s">
        <v>14</v>
      </c>
      <c r="L6" s="12"/>
    </row>
    <row r="7" ht="31" customHeight="1" spans="1:12">
      <c r="A7" s="16"/>
      <c r="B7" s="17" t="s">
        <v>15</v>
      </c>
      <c r="C7" s="17"/>
      <c r="D7" s="18">
        <v>731.88</v>
      </c>
      <c r="E7" s="19">
        <v>731.88</v>
      </c>
      <c r="F7" s="20"/>
      <c r="G7" s="18">
        <v>687.71</v>
      </c>
      <c r="H7" s="15">
        <v>10</v>
      </c>
      <c r="I7" s="40">
        <v>0.9396</v>
      </c>
      <c r="J7" s="41"/>
      <c r="K7" s="19">
        <v>9.4</v>
      </c>
      <c r="L7" s="20"/>
    </row>
    <row r="8" ht="31" customHeight="1" spans="1:12">
      <c r="A8" s="16"/>
      <c r="B8" s="17" t="s">
        <v>16</v>
      </c>
      <c r="C8" s="17"/>
      <c r="D8" s="18"/>
      <c r="E8" s="19"/>
      <c r="F8" s="20"/>
      <c r="G8" s="18"/>
      <c r="H8" s="21"/>
      <c r="I8" s="10"/>
      <c r="J8" s="12"/>
      <c r="K8" s="10"/>
      <c r="L8" s="12"/>
    </row>
    <row r="9" ht="31" customHeight="1" spans="1:12">
      <c r="A9" s="16"/>
      <c r="B9" s="17" t="s">
        <v>17</v>
      </c>
      <c r="C9" s="17"/>
      <c r="D9" s="18"/>
      <c r="E9" s="19"/>
      <c r="F9" s="20"/>
      <c r="G9" s="18"/>
      <c r="H9" s="15" t="s">
        <v>18</v>
      </c>
      <c r="I9" s="10"/>
      <c r="J9" s="12"/>
      <c r="K9" s="10"/>
      <c r="L9" s="12"/>
    </row>
    <row r="10" ht="31" customHeight="1" spans="1:12">
      <c r="A10" s="16"/>
      <c r="B10" s="17" t="s">
        <v>19</v>
      </c>
      <c r="C10" s="17"/>
      <c r="D10" s="18"/>
      <c r="E10" s="19"/>
      <c r="F10" s="20"/>
      <c r="G10" s="18"/>
      <c r="H10" s="15" t="s">
        <v>18</v>
      </c>
      <c r="I10" s="10"/>
      <c r="J10" s="12"/>
      <c r="K10" s="10"/>
      <c r="L10" s="12"/>
    </row>
    <row r="11" ht="31" customHeight="1" spans="1:12">
      <c r="A11" s="15" t="s">
        <v>20</v>
      </c>
      <c r="B11" s="7" t="s">
        <v>21</v>
      </c>
      <c r="C11" s="8"/>
      <c r="D11" s="8"/>
      <c r="E11" s="8"/>
      <c r="F11" s="9"/>
      <c r="G11" s="7" t="s">
        <v>22</v>
      </c>
      <c r="H11" s="8"/>
      <c r="I11" s="8"/>
      <c r="J11" s="8"/>
      <c r="K11" s="8"/>
      <c r="L11" s="9"/>
    </row>
    <row r="12" ht="49" customHeight="1" spans="1:12">
      <c r="A12" s="15"/>
      <c r="B12" s="22" t="s">
        <v>98</v>
      </c>
      <c r="C12" s="23"/>
      <c r="D12" s="23"/>
      <c r="E12" s="23"/>
      <c r="F12" s="24"/>
      <c r="G12" s="22" t="s">
        <v>98</v>
      </c>
      <c r="H12" s="23"/>
      <c r="I12" s="23"/>
      <c r="J12" s="23"/>
      <c r="K12" s="23"/>
      <c r="L12" s="24"/>
    </row>
    <row r="13" ht="28.5" spans="1:12">
      <c r="A13" s="25" t="s">
        <v>25</v>
      </c>
      <c r="B13" s="26" t="s">
        <v>26</v>
      </c>
      <c r="C13" s="27" t="s">
        <v>27</v>
      </c>
      <c r="D13" s="57" t="s">
        <v>28</v>
      </c>
      <c r="E13" s="58"/>
      <c r="F13" s="7" t="s">
        <v>29</v>
      </c>
      <c r="G13" s="9"/>
      <c r="H13" s="27" t="s">
        <v>30</v>
      </c>
      <c r="I13" s="27" t="s">
        <v>31</v>
      </c>
      <c r="J13" s="27" t="s">
        <v>32</v>
      </c>
      <c r="K13" s="7" t="s">
        <v>33</v>
      </c>
      <c r="L13" s="9"/>
    </row>
    <row r="14" ht="45" customHeight="1" spans="1:12">
      <c r="A14" s="25"/>
      <c r="B14" s="35" t="s">
        <v>34</v>
      </c>
      <c r="C14" s="35" t="s">
        <v>35</v>
      </c>
      <c r="D14" s="59" t="s">
        <v>99</v>
      </c>
      <c r="E14" s="60" t="s">
        <v>99</v>
      </c>
      <c r="F14" s="61" t="s">
        <v>100</v>
      </c>
      <c r="G14" s="62" t="s">
        <v>100</v>
      </c>
      <c r="H14" s="27">
        <v>22</v>
      </c>
      <c r="I14" s="27">
        <v>3</v>
      </c>
      <c r="J14" s="27">
        <v>3</v>
      </c>
      <c r="K14" s="42"/>
      <c r="L14" s="43"/>
    </row>
    <row r="15" ht="42" customHeight="1" spans="1:12">
      <c r="A15" s="25"/>
      <c r="B15" s="36"/>
      <c r="C15" s="36"/>
      <c r="D15" s="59" t="s">
        <v>101</v>
      </c>
      <c r="E15" s="60" t="s">
        <v>101</v>
      </c>
      <c r="F15" s="61" t="s">
        <v>102</v>
      </c>
      <c r="G15" s="62" t="s">
        <v>102</v>
      </c>
      <c r="H15" s="27">
        <v>23</v>
      </c>
      <c r="I15" s="27">
        <v>3</v>
      </c>
      <c r="J15" s="27">
        <v>3</v>
      </c>
      <c r="K15" s="42"/>
      <c r="L15" s="43"/>
    </row>
    <row r="16" ht="39" customHeight="1" spans="1:12">
      <c r="A16" s="25"/>
      <c r="B16" s="36"/>
      <c r="C16" s="36"/>
      <c r="D16" s="59" t="s">
        <v>103</v>
      </c>
      <c r="E16" s="60" t="s">
        <v>103</v>
      </c>
      <c r="F16" s="61" t="s">
        <v>104</v>
      </c>
      <c r="G16" s="62">
        <v>3</v>
      </c>
      <c r="H16" s="27">
        <v>3</v>
      </c>
      <c r="I16" s="27">
        <v>4</v>
      </c>
      <c r="J16" s="27">
        <v>4</v>
      </c>
      <c r="K16" s="42"/>
      <c r="L16" s="43"/>
    </row>
    <row r="17" ht="51.95" customHeight="1" spans="1:12">
      <c r="A17" s="25"/>
      <c r="B17" s="14" t="s">
        <v>43</v>
      </c>
      <c r="C17" s="14" t="s">
        <v>44</v>
      </c>
      <c r="D17" s="59" t="s">
        <v>105</v>
      </c>
      <c r="E17" s="60" t="s">
        <v>105</v>
      </c>
      <c r="F17" s="61">
        <v>74.01</v>
      </c>
      <c r="G17" s="62"/>
      <c r="H17" s="27">
        <v>74.01</v>
      </c>
      <c r="I17" s="70">
        <v>10</v>
      </c>
      <c r="J17" s="70">
        <v>10</v>
      </c>
      <c r="K17" s="42"/>
      <c r="L17" s="43"/>
    </row>
    <row r="18" ht="32.1" customHeight="1" spans="1:12">
      <c r="A18" s="25"/>
      <c r="B18" s="16"/>
      <c r="C18" s="16"/>
      <c r="D18" s="59" t="s">
        <v>106</v>
      </c>
      <c r="E18" s="60" t="s">
        <v>106</v>
      </c>
      <c r="F18" s="61">
        <v>28.62</v>
      </c>
      <c r="G18" s="62" t="s">
        <v>107</v>
      </c>
      <c r="H18" s="27">
        <v>28.62</v>
      </c>
      <c r="I18" s="70">
        <v>10</v>
      </c>
      <c r="J18" s="70">
        <v>10</v>
      </c>
      <c r="K18" s="42"/>
      <c r="L18" s="43"/>
    </row>
    <row r="19" ht="32.1" customHeight="1" spans="1:12">
      <c r="A19" s="25"/>
      <c r="B19" s="16"/>
      <c r="C19" s="14" t="s">
        <v>70</v>
      </c>
      <c r="D19" s="32" t="s">
        <v>108</v>
      </c>
      <c r="E19" s="63"/>
      <c r="F19" s="61">
        <v>74.01</v>
      </c>
      <c r="G19" s="62"/>
      <c r="H19" s="27">
        <v>74.01</v>
      </c>
      <c r="I19" s="70">
        <v>10</v>
      </c>
      <c r="J19" s="70">
        <v>10</v>
      </c>
      <c r="K19" s="42"/>
      <c r="L19" s="43"/>
    </row>
    <row r="20" ht="32.1" customHeight="1" spans="1:12">
      <c r="A20" s="25"/>
      <c r="B20" s="16"/>
      <c r="C20" s="16"/>
      <c r="D20" s="64" t="s">
        <v>109</v>
      </c>
      <c r="E20" s="65"/>
      <c r="F20" s="7">
        <v>100</v>
      </c>
      <c r="G20" s="8"/>
      <c r="H20" s="34"/>
      <c r="I20" s="70"/>
      <c r="J20" s="70"/>
      <c r="K20" s="42"/>
      <c r="L20" s="43"/>
    </row>
    <row r="21" ht="32.1" customHeight="1" spans="1:12">
      <c r="A21" s="25"/>
      <c r="B21" s="16"/>
      <c r="C21" s="26" t="s">
        <v>78</v>
      </c>
      <c r="D21" s="59" t="s">
        <v>110</v>
      </c>
      <c r="E21" s="60" t="s">
        <v>110</v>
      </c>
      <c r="F21" s="61" t="s">
        <v>80</v>
      </c>
      <c r="G21" s="62" t="s">
        <v>111</v>
      </c>
      <c r="H21" s="34">
        <v>1</v>
      </c>
      <c r="I21" s="70">
        <v>10</v>
      </c>
      <c r="J21" s="70">
        <v>10</v>
      </c>
      <c r="K21" s="42"/>
      <c r="L21" s="43"/>
    </row>
    <row r="22" ht="28.5" spans="1:12">
      <c r="A22" s="25"/>
      <c r="B22" s="66" t="s">
        <v>81</v>
      </c>
      <c r="C22" s="26" t="s">
        <v>85</v>
      </c>
      <c r="D22" s="67" t="s">
        <v>112</v>
      </c>
      <c r="E22" s="68"/>
      <c r="F22" s="61">
        <v>100</v>
      </c>
      <c r="G22" s="62">
        <v>100</v>
      </c>
      <c r="H22" s="34">
        <v>1</v>
      </c>
      <c r="I22" s="27">
        <v>30</v>
      </c>
      <c r="J22" s="27">
        <v>30</v>
      </c>
      <c r="K22" s="42"/>
      <c r="L22" s="43"/>
    </row>
    <row r="23" ht="24" customHeight="1" spans="1:12">
      <c r="A23" s="25"/>
      <c r="B23" s="15" t="s">
        <v>88</v>
      </c>
      <c r="C23" s="14" t="s">
        <v>89</v>
      </c>
      <c r="D23" s="59" t="s">
        <v>113</v>
      </c>
      <c r="E23" s="60" t="s">
        <v>113</v>
      </c>
      <c r="F23" s="61" t="s">
        <v>80</v>
      </c>
      <c r="G23" s="69" t="s">
        <v>114</v>
      </c>
      <c r="H23" s="34">
        <v>0.97</v>
      </c>
      <c r="I23" s="27">
        <v>5</v>
      </c>
      <c r="J23" s="27">
        <v>5</v>
      </c>
      <c r="K23" s="42"/>
      <c r="L23" s="43"/>
    </row>
    <row r="24" ht="30" customHeight="1" spans="1:12">
      <c r="A24" s="25"/>
      <c r="B24" s="15"/>
      <c r="C24" s="14"/>
      <c r="D24" s="59" t="s">
        <v>115</v>
      </c>
      <c r="E24" s="60" t="s">
        <v>115</v>
      </c>
      <c r="F24" s="61" t="s">
        <v>80</v>
      </c>
      <c r="G24" s="62" t="s">
        <v>111</v>
      </c>
      <c r="H24" s="34">
        <v>0.9</v>
      </c>
      <c r="I24" s="27">
        <v>5</v>
      </c>
      <c r="J24" s="27">
        <v>5</v>
      </c>
      <c r="K24" s="42"/>
      <c r="L24" s="43"/>
    </row>
    <row r="25" ht="30" customHeight="1" spans="1:12">
      <c r="A25" s="7" t="s">
        <v>92</v>
      </c>
      <c r="B25" s="8"/>
      <c r="C25" s="8"/>
      <c r="D25" s="8"/>
      <c r="E25" s="8"/>
      <c r="F25" s="8"/>
      <c r="G25" s="8"/>
      <c r="H25" s="8"/>
      <c r="I25" s="27">
        <v>100</v>
      </c>
      <c r="J25" s="7">
        <v>99.4</v>
      </c>
      <c r="K25" s="8"/>
      <c r="L25" s="9"/>
    </row>
    <row r="26" ht="30" customHeight="1" spans="1:12">
      <c r="A26" s="15" t="s">
        <v>93</v>
      </c>
      <c r="B26" s="15"/>
      <c r="C26" s="15" t="s">
        <v>94</v>
      </c>
      <c r="D26" s="15"/>
      <c r="E26" s="15"/>
      <c r="F26" s="15"/>
      <c r="G26" s="15"/>
      <c r="H26" s="15"/>
      <c r="I26" s="15"/>
      <c r="J26" s="15"/>
      <c r="K26" s="15"/>
      <c r="L26" s="15"/>
    </row>
    <row r="27" ht="46" customHeight="1" spans="1:12">
      <c r="A27" s="56" t="s">
        <v>95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</sheetData>
  <mergeCells count="83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A25:H25"/>
    <mergeCell ref="J25:L25"/>
    <mergeCell ref="A26:B26"/>
    <mergeCell ref="C26:L26"/>
    <mergeCell ref="A27:L27"/>
    <mergeCell ref="A6:A10"/>
    <mergeCell ref="A11:A12"/>
    <mergeCell ref="A13:A24"/>
    <mergeCell ref="B14:B16"/>
    <mergeCell ref="B17:B21"/>
    <mergeCell ref="B23:B24"/>
    <mergeCell ref="C14:C16"/>
    <mergeCell ref="C17:C18"/>
    <mergeCell ref="C19:C20"/>
    <mergeCell ref="C23:C24"/>
  </mergeCells>
  <pageMargins left="0.75" right="0.75" top="1" bottom="1" header="0.5" footer="0.5"/>
  <pageSetup paperSize="9" scale="7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9"/>
  <sheetViews>
    <sheetView topLeftCell="A56" workbookViewId="0">
      <selection activeCell="A59" sqref="A59:L59"/>
    </sheetView>
  </sheetViews>
  <sheetFormatPr defaultColWidth="9" defaultRowHeight="13.5"/>
  <cols>
    <col min="1" max="1" width="8.25" customWidth="1"/>
    <col min="4" max="4" width="9.375"/>
    <col min="5" max="5" width="30.5" customWidth="1"/>
    <col min="7" max="7" width="9.375"/>
    <col min="8" max="8" width="11.625" customWidth="1"/>
    <col min="10" max="10" width="8.875" customWidth="1"/>
    <col min="12" max="12" width="5.125" customWidth="1"/>
  </cols>
  <sheetData>
    <row r="1" ht="20.25" spans="1:1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4.25" spans="1:12">
      <c r="A4" s="7" t="s">
        <v>3</v>
      </c>
      <c r="B4" s="8"/>
      <c r="C4" s="9"/>
      <c r="D4" s="8" t="s">
        <v>117</v>
      </c>
      <c r="E4" s="8"/>
      <c r="F4" s="8"/>
      <c r="G4" s="8"/>
      <c r="H4" s="8"/>
      <c r="I4" s="8"/>
      <c r="J4" s="8"/>
      <c r="K4" s="8"/>
      <c r="L4" s="9"/>
    </row>
    <row r="5" ht="14.25" spans="1:12">
      <c r="A5" s="10" t="s">
        <v>5</v>
      </c>
      <c r="B5" s="11"/>
      <c r="C5" s="12"/>
      <c r="D5" s="13" t="s">
        <v>6</v>
      </c>
      <c r="E5" s="13"/>
      <c r="F5" s="13"/>
      <c r="G5" s="13" t="s">
        <v>7</v>
      </c>
      <c r="H5" s="13"/>
      <c r="I5" s="13"/>
      <c r="J5" s="13"/>
      <c r="K5" s="13"/>
      <c r="L5" s="13"/>
    </row>
    <row r="6" ht="28.5" spans="1:12">
      <c r="A6" s="14" t="s">
        <v>8</v>
      </c>
      <c r="B6" s="10"/>
      <c r="C6" s="12"/>
      <c r="D6" s="15" t="s">
        <v>9</v>
      </c>
      <c r="E6" s="10" t="s">
        <v>10</v>
      </c>
      <c r="F6" s="12"/>
      <c r="G6" s="15" t="s">
        <v>11</v>
      </c>
      <c r="H6" s="15" t="s">
        <v>12</v>
      </c>
      <c r="I6" s="10" t="s">
        <v>13</v>
      </c>
      <c r="J6" s="12"/>
      <c r="K6" s="10" t="s">
        <v>14</v>
      </c>
      <c r="L6" s="12"/>
    </row>
    <row r="7" ht="14.25" spans="1:12">
      <c r="A7" s="16"/>
      <c r="B7" s="17" t="s">
        <v>15</v>
      </c>
      <c r="C7" s="17"/>
      <c r="D7" s="18">
        <v>153.65</v>
      </c>
      <c r="E7" s="19">
        <v>153.65</v>
      </c>
      <c r="F7" s="20"/>
      <c r="G7" s="18">
        <v>65.05</v>
      </c>
      <c r="H7" s="15">
        <v>10</v>
      </c>
      <c r="I7" s="40">
        <v>0.4234</v>
      </c>
      <c r="J7" s="41"/>
      <c r="K7" s="19">
        <v>4.23</v>
      </c>
      <c r="L7" s="20"/>
    </row>
    <row r="8" ht="14.25" spans="1:12">
      <c r="A8" s="16"/>
      <c r="B8" s="17" t="s">
        <v>16</v>
      </c>
      <c r="C8" s="17"/>
      <c r="D8" s="18"/>
      <c r="E8" s="19"/>
      <c r="F8" s="20"/>
      <c r="G8" s="18"/>
      <c r="H8" s="21"/>
      <c r="I8" s="10"/>
      <c r="J8" s="12"/>
      <c r="K8" s="10"/>
      <c r="L8" s="12"/>
    </row>
    <row r="9" ht="14.25" spans="1:12">
      <c r="A9" s="16"/>
      <c r="B9" s="17" t="s">
        <v>17</v>
      </c>
      <c r="C9" s="17"/>
      <c r="D9" s="18"/>
      <c r="E9" s="19"/>
      <c r="F9" s="20"/>
      <c r="G9" s="18"/>
      <c r="H9" s="15" t="s">
        <v>18</v>
      </c>
      <c r="I9" s="10"/>
      <c r="J9" s="12"/>
      <c r="K9" s="10"/>
      <c r="L9" s="12"/>
    </row>
    <row r="10" ht="14.25" spans="1:12">
      <c r="A10" s="16"/>
      <c r="B10" s="17" t="s">
        <v>19</v>
      </c>
      <c r="C10" s="17"/>
      <c r="D10" s="18"/>
      <c r="E10" s="19"/>
      <c r="F10" s="20"/>
      <c r="G10" s="18"/>
      <c r="H10" s="15" t="s">
        <v>18</v>
      </c>
      <c r="I10" s="10"/>
      <c r="J10" s="12"/>
      <c r="K10" s="10"/>
      <c r="L10" s="12"/>
    </row>
    <row r="11" ht="14.25" spans="1:12">
      <c r="A11" s="15" t="s">
        <v>20</v>
      </c>
      <c r="B11" s="7" t="s">
        <v>21</v>
      </c>
      <c r="C11" s="8"/>
      <c r="D11" s="8"/>
      <c r="E11" s="8"/>
      <c r="F11" s="9"/>
      <c r="G11" s="7" t="s">
        <v>22</v>
      </c>
      <c r="H11" s="8"/>
      <c r="I11" s="8"/>
      <c r="J11" s="8"/>
      <c r="K11" s="8"/>
      <c r="L11" s="9"/>
    </row>
    <row r="12" ht="51" customHeight="1" spans="1:12">
      <c r="A12" s="15"/>
      <c r="B12" s="22" t="s">
        <v>118</v>
      </c>
      <c r="C12" s="23"/>
      <c r="D12" s="23"/>
      <c r="E12" s="23"/>
      <c r="F12" s="24"/>
      <c r="G12" s="22" t="s">
        <v>118</v>
      </c>
      <c r="H12" s="23"/>
      <c r="I12" s="23"/>
      <c r="J12" s="23"/>
      <c r="K12" s="23"/>
      <c r="L12" s="24"/>
    </row>
    <row r="13" ht="15" customHeight="1" spans="1:12">
      <c r="A13" s="27" t="s">
        <v>25</v>
      </c>
      <c r="B13" s="27" t="s">
        <v>26</v>
      </c>
      <c r="C13" s="27" t="s">
        <v>27</v>
      </c>
      <c r="D13" s="27" t="s">
        <v>28</v>
      </c>
      <c r="E13" s="27"/>
      <c r="F13" s="27" t="s">
        <v>29</v>
      </c>
      <c r="G13" s="27"/>
      <c r="H13" s="27" t="s">
        <v>30</v>
      </c>
      <c r="I13" s="27" t="s">
        <v>31</v>
      </c>
      <c r="J13" s="27" t="s">
        <v>32</v>
      </c>
      <c r="K13" s="7" t="s">
        <v>33</v>
      </c>
      <c r="L13" s="9"/>
    </row>
    <row r="14" ht="15" customHeight="1" spans="1:12">
      <c r="A14" s="27"/>
      <c r="B14" s="35" t="s">
        <v>34</v>
      </c>
      <c r="C14" s="35" t="s">
        <v>35</v>
      </c>
      <c r="D14" s="28" t="s">
        <v>119</v>
      </c>
      <c r="E14" s="28"/>
      <c r="F14" s="44" t="s">
        <v>120</v>
      </c>
      <c r="G14" s="30" t="s">
        <v>121</v>
      </c>
      <c r="H14" s="9"/>
      <c r="I14" s="27"/>
      <c r="J14" s="27"/>
      <c r="K14" s="7"/>
      <c r="L14" s="9"/>
    </row>
    <row r="15" ht="33" customHeight="1" spans="1:12">
      <c r="A15" s="27"/>
      <c r="B15" s="36"/>
      <c r="C15" s="36"/>
      <c r="D15" s="28" t="s">
        <v>122</v>
      </c>
      <c r="E15" s="28"/>
      <c r="F15" s="31" t="s">
        <v>123</v>
      </c>
      <c r="G15" s="31"/>
      <c r="H15" s="9"/>
      <c r="I15" s="27"/>
      <c r="J15" s="27"/>
      <c r="K15" s="42"/>
      <c r="L15" s="43"/>
    </row>
    <row r="16" ht="15" customHeight="1" spans="1:12">
      <c r="A16" s="27"/>
      <c r="B16" s="36"/>
      <c r="C16" s="36"/>
      <c r="D16" s="28" t="s">
        <v>124</v>
      </c>
      <c r="E16" s="28"/>
      <c r="F16" s="31" t="s">
        <v>125</v>
      </c>
      <c r="G16" s="31"/>
      <c r="H16" s="9"/>
      <c r="I16" s="27"/>
      <c r="J16" s="27"/>
      <c r="K16" s="42"/>
      <c r="L16" s="43"/>
    </row>
    <row r="17" ht="32" customHeight="1" spans="1:12">
      <c r="A17" s="27"/>
      <c r="B17" s="36"/>
      <c r="C17" s="36"/>
      <c r="D17" s="28" t="s">
        <v>126</v>
      </c>
      <c r="E17" s="28"/>
      <c r="F17" s="31" t="s">
        <v>127</v>
      </c>
      <c r="G17" s="31"/>
      <c r="H17" s="9"/>
      <c r="I17" s="27"/>
      <c r="J17" s="27"/>
      <c r="K17" s="42"/>
      <c r="L17" s="43"/>
    </row>
    <row r="18" ht="15" customHeight="1" spans="1:12">
      <c r="A18" s="27"/>
      <c r="B18" s="45"/>
      <c r="C18" s="36"/>
      <c r="D18" s="28" t="s">
        <v>128</v>
      </c>
      <c r="E18" s="28"/>
      <c r="F18" s="31" t="s">
        <v>129</v>
      </c>
      <c r="G18" s="31"/>
      <c r="H18" s="9"/>
      <c r="I18" s="27"/>
      <c r="J18" s="27"/>
      <c r="K18" s="42"/>
      <c r="L18" s="43"/>
    </row>
    <row r="19" ht="15" customHeight="1" spans="1:12">
      <c r="A19" s="27"/>
      <c r="B19" s="26" t="s">
        <v>43</v>
      </c>
      <c r="C19" s="26" t="s">
        <v>44</v>
      </c>
      <c r="D19" s="28" t="s">
        <v>130</v>
      </c>
      <c r="E19" s="28" t="s">
        <v>131</v>
      </c>
      <c r="F19" s="31">
        <v>1</v>
      </c>
      <c r="G19" s="31" t="s">
        <v>132</v>
      </c>
      <c r="H19" s="9">
        <v>1</v>
      </c>
      <c r="I19" s="27">
        <v>5</v>
      </c>
      <c r="J19" s="27">
        <v>5</v>
      </c>
      <c r="K19" s="42"/>
      <c r="L19" s="43"/>
    </row>
    <row r="20" ht="15" customHeight="1" spans="1:12">
      <c r="A20" s="27"/>
      <c r="B20" s="46"/>
      <c r="C20" s="46"/>
      <c r="D20" s="28" t="s">
        <v>133</v>
      </c>
      <c r="E20" s="28" t="s">
        <v>134</v>
      </c>
      <c r="F20" s="31">
        <v>1</v>
      </c>
      <c r="G20" s="31" t="s">
        <v>135</v>
      </c>
      <c r="H20" s="9">
        <v>1</v>
      </c>
      <c r="I20" s="27">
        <v>5</v>
      </c>
      <c r="J20" s="27">
        <v>5</v>
      </c>
      <c r="K20" s="42"/>
      <c r="L20" s="43"/>
    </row>
    <row r="21" ht="15" customHeight="1" spans="1:12">
      <c r="A21" s="27"/>
      <c r="B21" s="46"/>
      <c r="C21" s="46"/>
      <c r="D21" s="28" t="s">
        <v>136</v>
      </c>
      <c r="E21" s="28" t="s">
        <v>137</v>
      </c>
      <c r="F21" s="31" t="s">
        <v>54</v>
      </c>
      <c r="G21" s="31" t="s">
        <v>138</v>
      </c>
      <c r="H21" s="9"/>
      <c r="I21" s="27"/>
      <c r="J21" s="27"/>
      <c r="K21" s="42"/>
      <c r="L21" s="43"/>
    </row>
    <row r="22" ht="15" customHeight="1" spans="1:12">
      <c r="A22" s="27"/>
      <c r="B22" s="46"/>
      <c r="C22" s="46"/>
      <c r="D22" s="28" t="s">
        <v>139</v>
      </c>
      <c r="E22" s="28" t="s">
        <v>140</v>
      </c>
      <c r="F22" s="31" t="s">
        <v>54</v>
      </c>
      <c r="G22" s="31" t="s">
        <v>141</v>
      </c>
      <c r="H22" s="9"/>
      <c r="I22" s="27"/>
      <c r="J22" s="27"/>
      <c r="K22" s="42"/>
      <c r="L22" s="43"/>
    </row>
    <row r="23" ht="15" customHeight="1" spans="1:12">
      <c r="A23" s="27"/>
      <c r="B23" s="46"/>
      <c r="C23" s="46"/>
      <c r="D23" s="28" t="s">
        <v>142</v>
      </c>
      <c r="E23" s="28" t="s">
        <v>143</v>
      </c>
      <c r="F23" s="31" t="s">
        <v>144</v>
      </c>
      <c r="G23" s="31" t="s">
        <v>145</v>
      </c>
      <c r="H23" s="9"/>
      <c r="I23" s="27"/>
      <c r="J23" s="27"/>
      <c r="K23" s="42"/>
      <c r="L23" s="43"/>
    </row>
    <row r="24" ht="15" customHeight="1" spans="1:12">
      <c r="A24" s="27"/>
      <c r="B24" s="46"/>
      <c r="C24" s="46"/>
      <c r="D24" s="28" t="s">
        <v>146</v>
      </c>
      <c r="E24" s="28" t="s">
        <v>147</v>
      </c>
      <c r="F24" s="31" t="s">
        <v>148</v>
      </c>
      <c r="G24" s="31" t="s">
        <v>149</v>
      </c>
      <c r="H24" s="9"/>
      <c r="I24" s="27"/>
      <c r="J24" s="27"/>
      <c r="K24" s="42"/>
      <c r="L24" s="43"/>
    </row>
    <row r="25" ht="15" customHeight="1" spans="1:12">
      <c r="A25" s="27"/>
      <c r="B25" s="46"/>
      <c r="C25" s="46"/>
      <c r="D25" s="28" t="s">
        <v>150</v>
      </c>
      <c r="E25" s="28" t="s">
        <v>151</v>
      </c>
      <c r="F25" s="31" t="s">
        <v>152</v>
      </c>
      <c r="G25" s="31" t="s">
        <v>153</v>
      </c>
      <c r="H25" s="9"/>
      <c r="I25" s="27"/>
      <c r="J25" s="27"/>
      <c r="K25" s="42"/>
      <c r="L25" s="43"/>
    </row>
    <row r="26" ht="15" customHeight="1" spans="1:12">
      <c r="A26" s="27"/>
      <c r="B26" s="46"/>
      <c r="C26" s="46"/>
      <c r="D26" s="28" t="s">
        <v>154</v>
      </c>
      <c r="E26" s="28" t="s">
        <v>155</v>
      </c>
      <c r="F26" s="31" t="s">
        <v>156</v>
      </c>
      <c r="G26" s="31" t="s">
        <v>157</v>
      </c>
      <c r="H26" s="9"/>
      <c r="I26" s="27"/>
      <c r="J26" s="27"/>
      <c r="K26" s="42"/>
      <c r="L26" s="43"/>
    </row>
    <row r="27" ht="31" customHeight="1" spans="1:12">
      <c r="A27" s="27"/>
      <c r="B27" s="46"/>
      <c r="C27" s="46"/>
      <c r="D27" s="28" t="s">
        <v>158</v>
      </c>
      <c r="E27" s="28" t="s">
        <v>159</v>
      </c>
      <c r="F27" s="31" t="s">
        <v>160</v>
      </c>
      <c r="G27" s="31" t="s">
        <v>161</v>
      </c>
      <c r="H27" s="9"/>
      <c r="I27" s="27"/>
      <c r="J27" s="27"/>
      <c r="K27" s="42"/>
      <c r="L27" s="43"/>
    </row>
    <row r="28" ht="15" customHeight="1" spans="1:12">
      <c r="A28" s="27"/>
      <c r="B28" s="46"/>
      <c r="C28" s="46"/>
      <c r="D28" s="28" t="s">
        <v>162</v>
      </c>
      <c r="E28" s="28" t="s">
        <v>163</v>
      </c>
      <c r="F28" s="31" t="s">
        <v>164</v>
      </c>
      <c r="G28" s="31" t="s">
        <v>165</v>
      </c>
      <c r="H28" s="9"/>
      <c r="I28" s="27"/>
      <c r="J28" s="27"/>
      <c r="K28" s="42"/>
      <c r="L28" s="43"/>
    </row>
    <row r="29" ht="32" customHeight="1" spans="1:12">
      <c r="A29" s="27"/>
      <c r="B29" s="46"/>
      <c r="C29" s="46"/>
      <c r="D29" s="28" t="s">
        <v>166</v>
      </c>
      <c r="E29" s="28" t="s">
        <v>167</v>
      </c>
      <c r="F29" s="31" t="s">
        <v>168</v>
      </c>
      <c r="G29" s="31" t="s">
        <v>169</v>
      </c>
      <c r="H29" s="9">
        <v>1</v>
      </c>
      <c r="I29" s="27">
        <v>5</v>
      </c>
      <c r="J29" s="27">
        <v>5</v>
      </c>
      <c r="K29" s="42"/>
      <c r="L29" s="43"/>
    </row>
    <row r="30" ht="32" customHeight="1" spans="1:12">
      <c r="A30" s="27"/>
      <c r="B30" s="46"/>
      <c r="C30" s="46"/>
      <c r="D30" s="28" t="s">
        <v>170</v>
      </c>
      <c r="E30" s="28" t="s">
        <v>171</v>
      </c>
      <c r="F30" s="31" t="s">
        <v>156</v>
      </c>
      <c r="G30" s="31" t="s">
        <v>157</v>
      </c>
      <c r="H30" s="47"/>
      <c r="I30" s="27"/>
      <c r="J30" s="27"/>
      <c r="K30" s="42"/>
      <c r="L30" s="43"/>
    </row>
    <row r="31" ht="32" customHeight="1" spans="1:12">
      <c r="A31" s="27"/>
      <c r="B31" s="46"/>
      <c r="C31" s="46"/>
      <c r="D31" s="28" t="s">
        <v>172</v>
      </c>
      <c r="E31" s="28" t="s">
        <v>173</v>
      </c>
      <c r="F31" s="31" t="s">
        <v>174</v>
      </c>
      <c r="G31" s="31" t="s">
        <v>175</v>
      </c>
      <c r="H31" s="47"/>
      <c r="I31" s="27"/>
      <c r="J31" s="27"/>
      <c r="K31" s="42"/>
      <c r="L31" s="43"/>
    </row>
    <row r="32" ht="31" customHeight="1" spans="1:12">
      <c r="A32" s="27"/>
      <c r="B32" s="46"/>
      <c r="C32" s="46"/>
      <c r="D32" s="28" t="s">
        <v>176</v>
      </c>
      <c r="E32" s="28" t="s">
        <v>177</v>
      </c>
      <c r="F32" s="31" t="s">
        <v>168</v>
      </c>
      <c r="G32" s="31" t="s">
        <v>157</v>
      </c>
      <c r="H32" s="48">
        <v>1</v>
      </c>
      <c r="I32" s="27">
        <v>5</v>
      </c>
      <c r="J32" s="27">
        <v>5</v>
      </c>
      <c r="K32" s="42"/>
      <c r="L32" s="43"/>
    </row>
    <row r="33" ht="15" customHeight="1" spans="1:12">
      <c r="A33" s="27"/>
      <c r="B33" s="46"/>
      <c r="C33" s="46"/>
      <c r="D33" s="28" t="s">
        <v>178</v>
      </c>
      <c r="E33" s="28" t="s">
        <v>179</v>
      </c>
      <c r="F33" s="31" t="s">
        <v>180</v>
      </c>
      <c r="G33" s="31" t="s">
        <v>181</v>
      </c>
      <c r="H33" s="48">
        <v>71.8</v>
      </c>
      <c r="I33" s="27">
        <v>5</v>
      </c>
      <c r="J33" s="27">
        <v>5</v>
      </c>
      <c r="K33" s="42"/>
      <c r="L33" s="43"/>
    </row>
    <row r="34" ht="15" customHeight="1" spans="1:12">
      <c r="A34" s="27"/>
      <c r="B34" s="46"/>
      <c r="C34" s="46"/>
      <c r="D34" s="28" t="s">
        <v>182</v>
      </c>
      <c r="E34" s="28" t="s">
        <v>183</v>
      </c>
      <c r="F34" s="31" t="s">
        <v>184</v>
      </c>
      <c r="G34" s="31" t="s">
        <v>185</v>
      </c>
      <c r="H34" s="49">
        <v>0.5034</v>
      </c>
      <c r="I34" s="27">
        <v>10</v>
      </c>
      <c r="J34" s="27">
        <v>10</v>
      </c>
      <c r="K34" s="42"/>
      <c r="L34" s="43"/>
    </row>
    <row r="35" ht="31" customHeight="1" spans="1:12">
      <c r="A35" s="27"/>
      <c r="B35" s="46"/>
      <c r="C35" s="46"/>
      <c r="D35" s="28" t="s">
        <v>186</v>
      </c>
      <c r="E35" s="28" t="s">
        <v>187</v>
      </c>
      <c r="F35" s="31">
        <f>3.5</f>
        <v>3.5</v>
      </c>
      <c r="G35" s="31" t="s">
        <v>188</v>
      </c>
      <c r="H35" s="47"/>
      <c r="I35" s="27"/>
      <c r="J35" s="27"/>
      <c r="K35" s="42"/>
      <c r="L35" s="43"/>
    </row>
    <row r="36" ht="15" customHeight="1" spans="1:12">
      <c r="A36" s="27"/>
      <c r="B36" s="46"/>
      <c r="C36" s="46"/>
      <c r="D36" s="28" t="s">
        <v>189</v>
      </c>
      <c r="E36" s="28" t="s">
        <v>190</v>
      </c>
      <c r="F36" s="31" t="s">
        <v>191</v>
      </c>
      <c r="G36" s="31" t="s">
        <v>192</v>
      </c>
      <c r="H36" s="47"/>
      <c r="I36" s="27"/>
      <c r="J36" s="27"/>
      <c r="K36" s="42"/>
      <c r="L36" s="43"/>
    </row>
    <row r="37" ht="15" customHeight="1" spans="1:12">
      <c r="A37" s="27"/>
      <c r="B37" s="46"/>
      <c r="C37" s="46"/>
      <c r="D37" s="28" t="s">
        <v>193</v>
      </c>
      <c r="E37" s="28" t="s">
        <v>194</v>
      </c>
      <c r="F37" s="31" t="s">
        <v>195</v>
      </c>
      <c r="G37" s="31" t="s">
        <v>196</v>
      </c>
      <c r="H37" s="47"/>
      <c r="I37" s="27"/>
      <c r="J37" s="27"/>
      <c r="K37" s="42"/>
      <c r="L37" s="43"/>
    </row>
    <row r="38" ht="15" customHeight="1" spans="1:12">
      <c r="A38" s="27"/>
      <c r="B38" s="46"/>
      <c r="C38" s="46"/>
      <c r="D38" s="28" t="s">
        <v>197</v>
      </c>
      <c r="E38" s="28" t="s">
        <v>198</v>
      </c>
      <c r="F38" s="31" t="s">
        <v>199</v>
      </c>
      <c r="G38" s="31" t="s">
        <v>200</v>
      </c>
      <c r="H38" s="47"/>
      <c r="I38" s="27"/>
      <c r="J38" s="27"/>
      <c r="K38" s="42"/>
      <c r="L38" s="43"/>
    </row>
    <row r="39" ht="15" customHeight="1" spans="1:12">
      <c r="A39" s="27"/>
      <c r="B39" s="46"/>
      <c r="C39" s="50"/>
      <c r="D39" s="28" t="s">
        <v>201</v>
      </c>
      <c r="E39" s="28" t="s">
        <v>202</v>
      </c>
      <c r="F39" s="31" t="s">
        <v>199</v>
      </c>
      <c r="G39" s="31" t="s">
        <v>203</v>
      </c>
      <c r="H39" s="47"/>
      <c r="I39" s="27"/>
      <c r="J39" s="27"/>
      <c r="K39" s="42"/>
      <c r="L39" s="43"/>
    </row>
    <row r="40" ht="15" customHeight="1" spans="1:12">
      <c r="A40" s="27"/>
      <c r="B40" s="46"/>
      <c r="C40" s="15" t="s">
        <v>70</v>
      </c>
      <c r="D40" s="28" t="s">
        <v>204</v>
      </c>
      <c r="E40" s="28" t="s">
        <v>204</v>
      </c>
      <c r="F40" s="31" t="s">
        <v>80</v>
      </c>
      <c r="G40" s="31" t="s">
        <v>56</v>
      </c>
      <c r="H40" s="47">
        <v>0.9</v>
      </c>
      <c r="I40" s="27">
        <v>5</v>
      </c>
      <c r="J40" s="27">
        <v>5</v>
      </c>
      <c r="K40" s="42"/>
      <c r="L40" s="43"/>
    </row>
    <row r="41" ht="15" customHeight="1" spans="1:12">
      <c r="A41" s="27"/>
      <c r="B41" s="46"/>
      <c r="C41" s="15"/>
      <c r="D41" s="28" t="s">
        <v>205</v>
      </c>
      <c r="E41" s="28" t="s">
        <v>206</v>
      </c>
      <c r="F41" s="31" t="s">
        <v>207</v>
      </c>
      <c r="G41" s="31" t="s">
        <v>208</v>
      </c>
      <c r="H41" s="51">
        <v>0.8</v>
      </c>
      <c r="I41" s="27">
        <v>5</v>
      </c>
      <c r="J41" s="27">
        <v>5</v>
      </c>
      <c r="K41" s="42"/>
      <c r="L41" s="43"/>
    </row>
    <row r="42" ht="15" customHeight="1" spans="1:12">
      <c r="A42" s="27"/>
      <c r="B42" s="46"/>
      <c r="C42" s="15"/>
      <c r="D42" s="28" t="s">
        <v>209</v>
      </c>
      <c r="E42" s="28" t="s">
        <v>210</v>
      </c>
      <c r="F42" s="31" t="s">
        <v>72</v>
      </c>
      <c r="G42" s="31" t="s">
        <v>208</v>
      </c>
      <c r="H42" s="47">
        <v>1</v>
      </c>
      <c r="I42" s="27">
        <v>5</v>
      </c>
      <c r="J42" s="27">
        <v>5</v>
      </c>
      <c r="K42" s="42"/>
      <c r="L42" s="43"/>
    </row>
    <row r="43" ht="15" customHeight="1" spans="1:12">
      <c r="A43" s="27"/>
      <c r="B43" s="46"/>
      <c r="C43" s="15"/>
      <c r="D43" s="28" t="s">
        <v>211</v>
      </c>
      <c r="E43" s="28" t="s">
        <v>211</v>
      </c>
      <c r="F43" s="31" t="s">
        <v>77</v>
      </c>
      <c r="G43" s="31"/>
      <c r="H43" s="47">
        <v>1</v>
      </c>
      <c r="I43" s="27">
        <v>5</v>
      </c>
      <c r="J43" s="27">
        <v>5</v>
      </c>
      <c r="K43" s="42"/>
      <c r="L43" s="43"/>
    </row>
    <row r="44" ht="15" customHeight="1" spans="1:12">
      <c r="A44" s="27"/>
      <c r="B44" s="46"/>
      <c r="C44" s="26" t="s">
        <v>78</v>
      </c>
      <c r="D44" s="28" t="s">
        <v>110</v>
      </c>
      <c r="E44" s="28"/>
      <c r="F44" s="44" t="s">
        <v>80</v>
      </c>
      <c r="G44" s="30" t="s">
        <v>212</v>
      </c>
      <c r="H44" s="9">
        <v>100</v>
      </c>
      <c r="I44" s="27">
        <v>5</v>
      </c>
      <c r="J44" s="27">
        <v>5</v>
      </c>
      <c r="K44" s="42"/>
      <c r="L44" s="43"/>
    </row>
    <row r="45" ht="15" customHeight="1" spans="1:12">
      <c r="A45" s="27"/>
      <c r="B45" s="46"/>
      <c r="C45" s="46"/>
      <c r="D45" s="28" t="s">
        <v>213</v>
      </c>
      <c r="E45" s="28"/>
      <c r="F45" s="44" t="s">
        <v>56</v>
      </c>
      <c r="G45" s="30" t="s">
        <v>212</v>
      </c>
      <c r="H45" s="9"/>
      <c r="I45" s="27"/>
      <c r="J45" s="27"/>
      <c r="K45" s="42"/>
      <c r="L45" s="43"/>
    </row>
    <row r="46" ht="15" customHeight="1" spans="1:12">
      <c r="A46" s="27"/>
      <c r="B46" s="14" t="s">
        <v>81</v>
      </c>
      <c r="C46" s="26" t="s">
        <v>82</v>
      </c>
      <c r="D46" s="28" t="s">
        <v>214</v>
      </c>
      <c r="E46" s="28" t="s">
        <v>215</v>
      </c>
      <c r="F46" s="31" t="s">
        <v>216</v>
      </c>
      <c r="G46" s="31" t="s">
        <v>217</v>
      </c>
      <c r="H46" s="9"/>
      <c r="I46" s="27"/>
      <c r="J46" s="27"/>
      <c r="K46" s="42"/>
      <c r="L46" s="43"/>
    </row>
    <row r="47" ht="15" customHeight="1" spans="1:12">
      <c r="A47" s="27"/>
      <c r="B47" s="16"/>
      <c r="C47" s="46"/>
      <c r="D47" s="28" t="s">
        <v>218</v>
      </c>
      <c r="E47" s="28"/>
      <c r="F47" s="31" t="s">
        <v>217</v>
      </c>
      <c r="G47" s="31" t="s">
        <v>56</v>
      </c>
      <c r="H47" s="47"/>
      <c r="I47" s="27"/>
      <c r="J47" s="27"/>
      <c r="K47" s="42"/>
      <c r="L47" s="43"/>
    </row>
    <row r="48" ht="15" customHeight="1" spans="1:12">
      <c r="A48" s="27"/>
      <c r="B48" s="16"/>
      <c r="C48" s="14" t="s">
        <v>219</v>
      </c>
      <c r="D48" s="52" t="s">
        <v>220</v>
      </c>
      <c r="E48" s="53"/>
      <c r="F48" s="31" t="s">
        <v>221</v>
      </c>
      <c r="G48" s="31" t="s">
        <v>222</v>
      </c>
      <c r="H48" s="47"/>
      <c r="I48" s="27"/>
      <c r="J48" s="27"/>
      <c r="K48" s="42"/>
      <c r="L48" s="43"/>
    </row>
    <row r="49" ht="32" customHeight="1" spans="1:12">
      <c r="A49" s="27"/>
      <c r="B49" s="16"/>
      <c r="C49" s="16"/>
      <c r="D49" s="52" t="s">
        <v>223</v>
      </c>
      <c r="E49" s="53" t="s">
        <v>224</v>
      </c>
      <c r="F49" s="31" t="s">
        <v>216</v>
      </c>
      <c r="G49" s="31" t="s">
        <v>225</v>
      </c>
      <c r="H49" s="54">
        <v>0.95</v>
      </c>
      <c r="I49" s="27">
        <v>20</v>
      </c>
      <c r="J49" s="27">
        <v>20</v>
      </c>
      <c r="K49" s="42"/>
      <c r="L49" s="43"/>
    </row>
    <row r="50" ht="15" customHeight="1" spans="1:12">
      <c r="A50" s="27"/>
      <c r="B50" s="16"/>
      <c r="C50" s="16"/>
      <c r="D50" s="52" t="s">
        <v>226</v>
      </c>
      <c r="E50" s="53" t="s">
        <v>227</v>
      </c>
      <c r="F50" s="31" t="s">
        <v>56</v>
      </c>
      <c r="G50" s="31" t="s">
        <v>228</v>
      </c>
      <c r="H50" s="54"/>
      <c r="I50" s="27"/>
      <c r="J50" s="27"/>
      <c r="K50" s="42"/>
      <c r="L50" s="43"/>
    </row>
    <row r="51" ht="15" customHeight="1" spans="1:12">
      <c r="A51" s="27"/>
      <c r="B51" s="16"/>
      <c r="C51" s="16"/>
      <c r="D51" s="52" t="s">
        <v>229</v>
      </c>
      <c r="E51" s="53" t="s">
        <v>230</v>
      </c>
      <c r="F51" s="31" t="s">
        <v>231</v>
      </c>
      <c r="G51" s="31" t="s">
        <v>232</v>
      </c>
      <c r="H51" s="54"/>
      <c r="I51" s="27"/>
      <c r="J51" s="27"/>
      <c r="K51" s="42"/>
      <c r="L51" s="43"/>
    </row>
    <row r="52" ht="27" customHeight="1" spans="1:12">
      <c r="A52" s="27"/>
      <c r="B52" s="16"/>
      <c r="C52" s="55"/>
      <c r="D52" s="52" t="s">
        <v>233</v>
      </c>
      <c r="E52" s="53" t="s">
        <v>234</v>
      </c>
      <c r="F52" s="31" t="s">
        <v>235</v>
      </c>
      <c r="G52" s="31" t="s">
        <v>236</v>
      </c>
      <c r="H52" s="54"/>
      <c r="I52" s="27"/>
      <c r="J52" s="27"/>
      <c r="K52" s="42"/>
      <c r="L52" s="43"/>
    </row>
    <row r="53" ht="15" customHeight="1" spans="1:12">
      <c r="A53" s="27"/>
      <c r="B53" s="16"/>
      <c r="C53" s="36" t="s">
        <v>85</v>
      </c>
      <c r="D53" s="52" t="s">
        <v>210</v>
      </c>
      <c r="E53" s="53"/>
      <c r="F53" s="37" t="s">
        <v>237</v>
      </c>
      <c r="G53" s="38"/>
      <c r="H53" s="54"/>
      <c r="I53" s="27"/>
      <c r="J53" s="27"/>
      <c r="K53" s="42"/>
      <c r="L53" s="43"/>
    </row>
    <row r="54" ht="15" customHeight="1" spans="1:12">
      <c r="A54" s="27"/>
      <c r="B54" s="55"/>
      <c r="C54" s="45"/>
      <c r="D54" s="52" t="s">
        <v>238</v>
      </c>
      <c r="E54" s="53"/>
      <c r="F54" s="37" t="s">
        <v>239</v>
      </c>
      <c r="G54" s="38"/>
      <c r="H54" s="54"/>
      <c r="I54" s="27"/>
      <c r="J54" s="27"/>
      <c r="K54" s="42"/>
      <c r="L54" s="43"/>
    </row>
    <row r="55" ht="15" customHeight="1" spans="1:12">
      <c r="A55" s="27"/>
      <c r="B55" s="28" t="s">
        <v>88</v>
      </c>
      <c r="C55" s="28" t="s">
        <v>89</v>
      </c>
      <c r="D55" s="28" t="s">
        <v>240</v>
      </c>
      <c r="E55" s="28" t="s">
        <v>240</v>
      </c>
      <c r="F55" s="31" t="s">
        <v>80</v>
      </c>
      <c r="G55" s="31" t="s">
        <v>80</v>
      </c>
      <c r="H55" s="54">
        <v>0.9</v>
      </c>
      <c r="I55" s="27">
        <v>10</v>
      </c>
      <c r="J55" s="27">
        <v>10</v>
      </c>
      <c r="K55" s="42"/>
      <c r="L55" s="43"/>
    </row>
    <row r="56" ht="15" customHeight="1" spans="1:12">
      <c r="A56" s="27"/>
      <c r="B56" s="28"/>
      <c r="C56" s="28" t="s">
        <v>89</v>
      </c>
      <c r="D56" s="28" t="s">
        <v>241</v>
      </c>
      <c r="E56" s="28" t="s">
        <v>241</v>
      </c>
      <c r="F56" s="31" t="s">
        <v>80</v>
      </c>
      <c r="G56" s="31" t="s">
        <v>80</v>
      </c>
      <c r="H56" s="54"/>
      <c r="I56" s="27"/>
      <c r="J56" s="27"/>
      <c r="K56" s="42"/>
      <c r="L56" s="43"/>
    </row>
    <row r="57" ht="15" customHeight="1" spans="1:12">
      <c r="A57" s="7" t="s">
        <v>92</v>
      </c>
      <c r="B57" s="8"/>
      <c r="C57" s="8"/>
      <c r="D57" s="8"/>
      <c r="E57" s="8"/>
      <c r="F57" s="8"/>
      <c r="G57" s="8"/>
      <c r="H57" s="8"/>
      <c r="I57" s="27">
        <v>100</v>
      </c>
      <c r="J57" s="7">
        <v>94.23</v>
      </c>
      <c r="K57" s="8"/>
      <c r="L57" s="9"/>
    </row>
    <row r="58" ht="15" customHeight="1" spans="1:12">
      <c r="A58" s="15" t="s">
        <v>93</v>
      </c>
      <c r="B58" s="15"/>
      <c r="C58" s="15" t="s">
        <v>94</v>
      </c>
      <c r="D58" s="15"/>
      <c r="E58" s="15"/>
      <c r="F58" s="15"/>
      <c r="G58" s="15"/>
      <c r="H58" s="15"/>
      <c r="I58" s="15"/>
      <c r="J58" s="15"/>
      <c r="K58" s="15"/>
      <c r="L58" s="15"/>
    </row>
    <row r="59" ht="33.95" customHeight="1" spans="1:12">
      <c r="A59" s="56" t="s">
        <v>95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</row>
  </sheetData>
  <mergeCells count="163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K40:L40"/>
    <mergeCell ref="D41:E41"/>
    <mergeCell ref="F41:G41"/>
    <mergeCell ref="K41:L41"/>
    <mergeCell ref="D42:E42"/>
    <mergeCell ref="F42:G42"/>
    <mergeCell ref="K42:L42"/>
    <mergeCell ref="D43:E43"/>
    <mergeCell ref="F43:G43"/>
    <mergeCell ref="K43:L43"/>
    <mergeCell ref="D44:E44"/>
    <mergeCell ref="F44:G44"/>
    <mergeCell ref="K44:L44"/>
    <mergeCell ref="D45:E45"/>
    <mergeCell ref="F45:G45"/>
    <mergeCell ref="D46:E46"/>
    <mergeCell ref="F46:G46"/>
    <mergeCell ref="K46:L46"/>
    <mergeCell ref="D47:E47"/>
    <mergeCell ref="F47:G47"/>
    <mergeCell ref="D48:E48"/>
    <mergeCell ref="F48:G48"/>
    <mergeCell ref="K48:L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K55:L55"/>
    <mergeCell ref="D56:E56"/>
    <mergeCell ref="F56:G56"/>
    <mergeCell ref="K56:L56"/>
    <mergeCell ref="A57:H57"/>
    <mergeCell ref="J57:L57"/>
    <mergeCell ref="A58:B58"/>
    <mergeCell ref="C58:L58"/>
    <mergeCell ref="A59:L59"/>
    <mergeCell ref="A6:A10"/>
    <mergeCell ref="A11:A12"/>
    <mergeCell ref="A13:A56"/>
    <mergeCell ref="B14:B18"/>
    <mergeCell ref="B19:B45"/>
    <mergeCell ref="B46:B54"/>
    <mergeCell ref="B55:B56"/>
    <mergeCell ref="C14:C18"/>
    <mergeCell ref="C19:C39"/>
    <mergeCell ref="C40:C43"/>
    <mergeCell ref="C44:C45"/>
    <mergeCell ref="C46:C47"/>
    <mergeCell ref="C48:C52"/>
    <mergeCell ref="C53:C54"/>
    <mergeCell ref="C55:C56"/>
  </mergeCells>
  <pageMargins left="0.751388888888889" right="0.751388888888889" top="0.802777777777778" bottom="0.409027777777778" header="0.5" footer="0.5"/>
  <pageSetup paperSize="9" scale="6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opLeftCell="A25" workbookViewId="0">
      <selection activeCell="C28" sqref="C28:C31"/>
    </sheetView>
  </sheetViews>
  <sheetFormatPr defaultColWidth="9" defaultRowHeight="13.5"/>
  <cols>
    <col min="1" max="2" width="9" style="1"/>
    <col min="3" max="3" width="10.625" style="1" customWidth="1"/>
    <col min="4" max="4" width="9.375" style="1"/>
    <col min="5" max="5" width="23.625" style="1" customWidth="1"/>
    <col min="6" max="7" width="9" style="1"/>
    <col min="8" max="8" width="15" style="1" customWidth="1"/>
    <col min="9" max="11" width="9" style="1"/>
    <col min="12" max="12" width="5.25" style="1" customWidth="1"/>
    <col min="13" max="16384" width="9" style="1"/>
  </cols>
  <sheetData>
    <row r="1" ht="20.25" spans="1:12">
      <c r="A1" s="2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0" customHeight="1" spans="1:12">
      <c r="A4" s="7" t="s">
        <v>3</v>
      </c>
      <c r="B4" s="8"/>
      <c r="C4" s="9"/>
      <c r="D4" s="8" t="s">
        <v>243</v>
      </c>
      <c r="E4" s="8"/>
      <c r="F4" s="8"/>
      <c r="G4" s="8"/>
      <c r="H4" s="8"/>
      <c r="I4" s="8"/>
      <c r="J4" s="8"/>
      <c r="K4" s="8"/>
      <c r="L4" s="9"/>
    </row>
    <row r="5" ht="20" customHeight="1" spans="1:12">
      <c r="A5" s="10" t="s">
        <v>5</v>
      </c>
      <c r="B5" s="11"/>
      <c r="C5" s="12"/>
      <c r="D5" s="13" t="s">
        <v>6</v>
      </c>
      <c r="E5" s="13"/>
      <c r="F5" s="13"/>
      <c r="G5" s="13" t="s">
        <v>7</v>
      </c>
      <c r="H5" s="13"/>
      <c r="I5" s="13"/>
      <c r="J5" s="13"/>
      <c r="K5" s="13"/>
      <c r="L5" s="13"/>
    </row>
    <row r="6" ht="28.5" spans="1:12">
      <c r="A6" s="14" t="s">
        <v>8</v>
      </c>
      <c r="B6" s="10"/>
      <c r="C6" s="12"/>
      <c r="D6" s="15" t="s">
        <v>9</v>
      </c>
      <c r="E6" s="10" t="s">
        <v>10</v>
      </c>
      <c r="F6" s="12"/>
      <c r="G6" s="15" t="s">
        <v>11</v>
      </c>
      <c r="H6" s="15" t="s">
        <v>12</v>
      </c>
      <c r="I6" s="10" t="s">
        <v>13</v>
      </c>
      <c r="J6" s="12"/>
      <c r="K6" s="10" t="s">
        <v>14</v>
      </c>
      <c r="L6" s="12"/>
    </row>
    <row r="7" ht="20" customHeight="1" spans="1:12">
      <c r="A7" s="16"/>
      <c r="B7" s="17" t="s">
        <v>15</v>
      </c>
      <c r="C7" s="17"/>
      <c r="D7" s="18">
        <v>361.23</v>
      </c>
      <c r="E7" s="19">
        <v>361.23</v>
      </c>
      <c r="F7" s="20"/>
      <c r="G7" s="18">
        <v>109.9</v>
      </c>
      <c r="H7" s="15">
        <v>10</v>
      </c>
      <c r="I7" s="40">
        <v>0.3042</v>
      </c>
      <c r="J7" s="41"/>
      <c r="K7" s="19">
        <v>3.04</v>
      </c>
      <c r="L7" s="20"/>
    </row>
    <row r="8" ht="20" customHeight="1" spans="1:12">
      <c r="A8" s="16"/>
      <c r="B8" s="17" t="s">
        <v>16</v>
      </c>
      <c r="C8" s="17"/>
      <c r="D8" s="18"/>
      <c r="E8" s="19"/>
      <c r="F8" s="20"/>
      <c r="G8" s="18"/>
      <c r="H8" s="21"/>
      <c r="I8" s="10"/>
      <c r="J8" s="12"/>
      <c r="K8" s="10"/>
      <c r="L8" s="12"/>
    </row>
    <row r="9" ht="20" customHeight="1" spans="1:12">
      <c r="A9" s="16"/>
      <c r="B9" s="17" t="s">
        <v>17</v>
      </c>
      <c r="C9" s="17"/>
      <c r="D9" s="18"/>
      <c r="E9" s="19"/>
      <c r="F9" s="20"/>
      <c r="G9" s="18"/>
      <c r="H9" s="15" t="s">
        <v>18</v>
      </c>
      <c r="I9" s="10"/>
      <c r="J9" s="12"/>
      <c r="K9" s="10"/>
      <c r="L9" s="12"/>
    </row>
    <row r="10" ht="20" customHeight="1" spans="1:12">
      <c r="A10" s="16"/>
      <c r="B10" s="17" t="s">
        <v>19</v>
      </c>
      <c r="C10" s="17"/>
      <c r="D10" s="18"/>
      <c r="E10" s="19"/>
      <c r="F10" s="20"/>
      <c r="G10" s="18"/>
      <c r="H10" s="15" t="s">
        <v>18</v>
      </c>
      <c r="I10" s="10"/>
      <c r="J10" s="12"/>
      <c r="K10" s="10"/>
      <c r="L10" s="12"/>
    </row>
    <row r="11" ht="14.25" spans="1:12">
      <c r="A11" s="15" t="s">
        <v>20</v>
      </c>
      <c r="B11" s="7" t="s">
        <v>21</v>
      </c>
      <c r="C11" s="8"/>
      <c r="D11" s="8"/>
      <c r="E11" s="8"/>
      <c r="F11" s="9"/>
      <c r="G11" s="7" t="s">
        <v>22</v>
      </c>
      <c r="H11" s="8"/>
      <c r="I11" s="8"/>
      <c r="J11" s="8"/>
      <c r="K11" s="8"/>
      <c r="L11" s="9"/>
    </row>
    <row r="12" ht="61" customHeight="1" spans="1:12">
      <c r="A12" s="15"/>
      <c r="B12" s="22" t="s">
        <v>244</v>
      </c>
      <c r="C12" s="23"/>
      <c r="D12" s="23"/>
      <c r="E12" s="23"/>
      <c r="F12" s="24"/>
      <c r="G12" s="22" t="s">
        <v>245</v>
      </c>
      <c r="H12" s="23"/>
      <c r="I12" s="23"/>
      <c r="J12" s="23"/>
      <c r="K12" s="23"/>
      <c r="L12" s="24"/>
    </row>
    <row r="13" ht="33" customHeight="1" spans="1:12">
      <c r="A13" s="25" t="s">
        <v>25</v>
      </c>
      <c r="B13" s="26" t="s">
        <v>26</v>
      </c>
      <c r="C13" s="27" t="s">
        <v>27</v>
      </c>
      <c r="D13" s="7" t="s">
        <v>28</v>
      </c>
      <c r="E13" s="8"/>
      <c r="F13" s="7" t="s">
        <v>29</v>
      </c>
      <c r="G13" s="9"/>
      <c r="H13" s="27" t="s">
        <v>30</v>
      </c>
      <c r="I13" s="27" t="s">
        <v>31</v>
      </c>
      <c r="J13" s="27" t="s">
        <v>32</v>
      </c>
      <c r="K13" s="7" t="s">
        <v>33</v>
      </c>
      <c r="L13" s="9"/>
    </row>
    <row r="14" ht="33" customHeight="1" spans="1:12">
      <c r="A14" s="25"/>
      <c r="B14" s="28" t="s">
        <v>34</v>
      </c>
      <c r="C14" s="28" t="s">
        <v>35</v>
      </c>
      <c r="D14" s="29" t="s">
        <v>246</v>
      </c>
      <c r="E14" s="29"/>
      <c r="F14" s="30" t="s">
        <v>247</v>
      </c>
      <c r="G14" s="30" t="s">
        <v>248</v>
      </c>
      <c r="H14" s="27">
        <v>30.42</v>
      </c>
      <c r="I14" s="27">
        <v>10</v>
      </c>
      <c r="J14" s="27">
        <v>10</v>
      </c>
      <c r="K14" s="7"/>
      <c r="L14" s="9"/>
    </row>
    <row r="15" ht="20" customHeight="1" spans="1:12">
      <c r="A15" s="25"/>
      <c r="B15" s="14" t="s">
        <v>43</v>
      </c>
      <c r="C15" s="14" t="s">
        <v>44</v>
      </c>
      <c r="D15" s="29" t="s">
        <v>249</v>
      </c>
      <c r="E15" s="29"/>
      <c r="F15" s="31" t="s">
        <v>250</v>
      </c>
      <c r="G15" s="31"/>
      <c r="H15" s="27">
        <v>14</v>
      </c>
      <c r="I15" s="27">
        <v>5</v>
      </c>
      <c r="J15" s="27">
        <v>5</v>
      </c>
      <c r="K15" s="42"/>
      <c r="L15" s="43"/>
    </row>
    <row r="16" ht="20" customHeight="1" spans="1:12">
      <c r="A16" s="25"/>
      <c r="B16" s="16"/>
      <c r="C16" s="16"/>
      <c r="D16" s="29" t="s">
        <v>251</v>
      </c>
      <c r="E16" s="29"/>
      <c r="F16" s="31" t="s">
        <v>168</v>
      </c>
      <c r="G16" s="31"/>
      <c r="H16" s="27">
        <v>1</v>
      </c>
      <c r="I16" s="27">
        <v>5</v>
      </c>
      <c r="J16" s="27">
        <v>5</v>
      </c>
      <c r="K16" s="42"/>
      <c r="L16" s="43"/>
    </row>
    <row r="17" ht="20" customHeight="1" spans="1:12">
      <c r="A17" s="25"/>
      <c r="B17" s="16"/>
      <c r="C17" s="16"/>
      <c r="D17" s="29" t="s">
        <v>252</v>
      </c>
      <c r="E17" s="29"/>
      <c r="F17" s="31" t="s">
        <v>253</v>
      </c>
      <c r="G17" s="31"/>
      <c r="H17" s="27">
        <v>0.2</v>
      </c>
      <c r="I17" s="27">
        <v>5</v>
      </c>
      <c r="J17" s="27">
        <v>5</v>
      </c>
      <c r="K17" s="42"/>
      <c r="L17" s="43"/>
    </row>
    <row r="18" ht="32" customHeight="1" spans="1:12">
      <c r="A18" s="25"/>
      <c r="B18" s="16"/>
      <c r="C18" s="16"/>
      <c r="D18" s="29" t="s">
        <v>254</v>
      </c>
      <c r="E18" s="29"/>
      <c r="F18" s="31" t="s">
        <v>255</v>
      </c>
      <c r="G18" s="31"/>
      <c r="H18" s="27"/>
      <c r="I18" s="27"/>
      <c r="J18" s="27"/>
      <c r="K18" s="42"/>
      <c r="L18" s="43"/>
    </row>
    <row r="19" ht="20" customHeight="1" spans="1:12">
      <c r="A19" s="25"/>
      <c r="B19" s="16"/>
      <c r="C19" s="16"/>
      <c r="D19" s="29" t="s">
        <v>256</v>
      </c>
      <c r="E19" s="29"/>
      <c r="F19" s="31" t="s">
        <v>195</v>
      </c>
      <c r="G19" s="31"/>
      <c r="H19" s="27"/>
      <c r="I19" s="27"/>
      <c r="J19" s="27"/>
      <c r="K19" s="42"/>
      <c r="L19" s="43"/>
    </row>
    <row r="20" ht="30" customHeight="1" spans="1:12">
      <c r="A20" s="25"/>
      <c r="B20" s="16"/>
      <c r="C20" s="16"/>
      <c r="D20" s="29" t="s">
        <v>257</v>
      </c>
      <c r="E20" s="29"/>
      <c r="F20" s="31" t="s">
        <v>258</v>
      </c>
      <c r="G20" s="31"/>
      <c r="H20" s="27"/>
      <c r="I20" s="27"/>
      <c r="J20" s="27"/>
      <c r="K20" s="42"/>
      <c r="L20" s="43"/>
    </row>
    <row r="21" ht="20" customHeight="1" spans="1:12">
      <c r="A21" s="25"/>
      <c r="B21" s="16"/>
      <c r="C21" s="16"/>
      <c r="D21" s="29" t="s">
        <v>259</v>
      </c>
      <c r="E21" s="29"/>
      <c r="F21" s="31">
        <v>100</v>
      </c>
      <c r="G21" s="31"/>
      <c r="H21" s="27">
        <v>112</v>
      </c>
      <c r="I21" s="27">
        <v>10</v>
      </c>
      <c r="J21" s="27">
        <v>10</v>
      </c>
      <c r="K21" s="42"/>
      <c r="L21" s="43"/>
    </row>
    <row r="22" ht="20" customHeight="1" spans="1:12">
      <c r="A22" s="25"/>
      <c r="B22" s="16"/>
      <c r="C22" s="16"/>
      <c r="D22" s="29" t="s">
        <v>260</v>
      </c>
      <c r="E22" s="29"/>
      <c r="F22" s="31" t="s">
        <v>258</v>
      </c>
      <c r="G22" s="31"/>
      <c r="H22" s="27"/>
      <c r="I22" s="27"/>
      <c r="J22" s="27"/>
      <c r="K22" s="42"/>
      <c r="L22" s="43"/>
    </row>
    <row r="23" ht="32" customHeight="1" spans="1:12">
      <c r="A23" s="25"/>
      <c r="B23" s="16"/>
      <c r="C23" s="16"/>
      <c r="D23" s="29" t="s">
        <v>261</v>
      </c>
      <c r="E23" s="29"/>
      <c r="F23" s="31" t="s">
        <v>262</v>
      </c>
      <c r="G23" s="31"/>
      <c r="H23" s="27"/>
      <c r="I23" s="27"/>
      <c r="J23" s="27"/>
      <c r="K23" s="42"/>
      <c r="L23" s="43"/>
    </row>
    <row r="24" ht="20" customHeight="1" spans="1:12">
      <c r="A24" s="25"/>
      <c r="B24" s="16"/>
      <c r="C24" s="16"/>
      <c r="D24" s="29" t="s">
        <v>263</v>
      </c>
      <c r="E24" s="29"/>
      <c r="F24" s="31">
        <v>0.5</v>
      </c>
      <c r="G24" s="31"/>
      <c r="H24" s="27">
        <v>0.52</v>
      </c>
      <c r="I24" s="27">
        <v>10</v>
      </c>
      <c r="J24" s="27">
        <v>10</v>
      </c>
      <c r="K24" s="42"/>
      <c r="L24" s="43"/>
    </row>
    <row r="25" ht="20" customHeight="1" spans="1:12">
      <c r="A25" s="25"/>
      <c r="B25" s="16"/>
      <c r="C25" s="16"/>
      <c r="D25" s="29" t="s">
        <v>264</v>
      </c>
      <c r="E25" s="29"/>
      <c r="F25" s="31">
        <v>0.1</v>
      </c>
      <c r="G25" s="31"/>
      <c r="H25" s="27">
        <v>0.1</v>
      </c>
      <c r="I25" s="27">
        <v>10</v>
      </c>
      <c r="J25" s="27">
        <v>10</v>
      </c>
      <c r="K25" s="42"/>
      <c r="L25" s="43"/>
    </row>
    <row r="26" ht="30" customHeight="1" spans="1:12">
      <c r="A26" s="25"/>
      <c r="B26" s="16"/>
      <c r="C26" s="16"/>
      <c r="D26" s="29" t="s">
        <v>265</v>
      </c>
      <c r="E26" s="29"/>
      <c r="F26" s="31" t="s">
        <v>266</v>
      </c>
      <c r="G26" s="31"/>
      <c r="H26" s="27"/>
      <c r="I26" s="27"/>
      <c r="J26" s="27"/>
      <c r="K26" s="42"/>
      <c r="L26" s="43"/>
    </row>
    <row r="27" ht="30" customHeight="1" spans="1:12">
      <c r="A27" s="25"/>
      <c r="B27" s="16"/>
      <c r="C27" s="16"/>
      <c r="D27" s="29" t="s">
        <v>267</v>
      </c>
      <c r="E27" s="29"/>
      <c r="F27" s="31" t="s">
        <v>77</v>
      </c>
      <c r="G27" s="31"/>
      <c r="H27" s="27"/>
      <c r="I27" s="27"/>
      <c r="J27" s="27"/>
      <c r="K27" s="42"/>
      <c r="L27" s="43"/>
    </row>
    <row r="28" ht="30" customHeight="1" spans="1:12">
      <c r="A28" s="25"/>
      <c r="B28" s="16"/>
      <c r="C28" s="14" t="s">
        <v>70</v>
      </c>
      <c r="D28" s="32" t="s">
        <v>268</v>
      </c>
      <c r="E28" s="33"/>
      <c r="F28" s="31" t="s">
        <v>80</v>
      </c>
      <c r="G28" s="31" t="s">
        <v>80</v>
      </c>
      <c r="H28" s="34"/>
      <c r="I28" s="27"/>
      <c r="J28" s="27"/>
      <c r="K28" s="42"/>
      <c r="L28" s="43"/>
    </row>
    <row r="29" ht="30" customHeight="1" spans="1:12">
      <c r="A29" s="25"/>
      <c r="B29" s="16"/>
      <c r="C29" s="16"/>
      <c r="D29" s="32" t="s">
        <v>269</v>
      </c>
      <c r="E29" s="33" t="s">
        <v>270</v>
      </c>
      <c r="F29" s="31">
        <v>85</v>
      </c>
      <c r="G29" s="31" t="s">
        <v>80</v>
      </c>
      <c r="H29" s="34">
        <v>1</v>
      </c>
      <c r="I29" s="27">
        <v>10</v>
      </c>
      <c r="J29" s="27">
        <v>10</v>
      </c>
      <c r="K29" s="42"/>
      <c r="L29" s="43"/>
    </row>
    <row r="30" ht="20" customHeight="1" spans="1:12">
      <c r="A30" s="25"/>
      <c r="B30" s="16"/>
      <c r="C30" s="16"/>
      <c r="D30" s="32" t="s">
        <v>204</v>
      </c>
      <c r="E30" s="33" t="s">
        <v>271</v>
      </c>
      <c r="F30" s="31" t="s">
        <v>216</v>
      </c>
      <c r="G30" s="31" t="s">
        <v>80</v>
      </c>
      <c r="H30" s="34"/>
      <c r="I30" s="27"/>
      <c r="J30" s="27"/>
      <c r="K30" s="42"/>
      <c r="L30" s="43"/>
    </row>
    <row r="31" ht="30" customHeight="1" spans="1:12">
      <c r="A31" s="25"/>
      <c r="B31" s="16"/>
      <c r="C31" s="16"/>
      <c r="D31" s="32" t="s">
        <v>272</v>
      </c>
      <c r="E31" s="33" t="s">
        <v>273</v>
      </c>
      <c r="F31" s="31" t="s">
        <v>80</v>
      </c>
      <c r="G31" s="31" t="s">
        <v>80</v>
      </c>
      <c r="H31" s="34"/>
      <c r="I31" s="27"/>
      <c r="J31" s="27"/>
      <c r="K31" s="42"/>
      <c r="L31" s="43"/>
    </row>
    <row r="32" ht="20" customHeight="1" spans="1:12">
      <c r="A32" s="25"/>
      <c r="B32" s="16"/>
      <c r="C32" s="26" t="s">
        <v>78</v>
      </c>
      <c r="D32" s="29" t="s">
        <v>110</v>
      </c>
      <c r="E32" s="29" t="s">
        <v>110</v>
      </c>
      <c r="F32" s="31" t="s">
        <v>80</v>
      </c>
      <c r="G32" s="31" t="s">
        <v>80</v>
      </c>
      <c r="H32" s="34">
        <v>1</v>
      </c>
      <c r="I32" s="27">
        <v>20</v>
      </c>
      <c r="J32" s="27">
        <v>20</v>
      </c>
      <c r="K32" s="42"/>
      <c r="L32" s="43"/>
    </row>
    <row r="33" ht="30" customHeight="1" spans="1:12">
      <c r="A33" s="25"/>
      <c r="B33" s="16" t="s">
        <v>81</v>
      </c>
      <c r="C33" s="28" t="s">
        <v>82</v>
      </c>
      <c r="D33" s="29" t="s">
        <v>274</v>
      </c>
      <c r="E33" s="29"/>
      <c r="F33" s="31" t="s">
        <v>275</v>
      </c>
      <c r="G33" s="31"/>
      <c r="H33" s="34"/>
      <c r="I33" s="27"/>
      <c r="J33" s="27"/>
      <c r="K33" s="42"/>
      <c r="L33" s="43"/>
    </row>
    <row r="34" ht="20" customHeight="1" spans="1:12">
      <c r="A34" s="25"/>
      <c r="B34" s="16"/>
      <c r="C34" s="28" t="s">
        <v>82</v>
      </c>
      <c r="D34" s="29" t="s">
        <v>276</v>
      </c>
      <c r="E34" s="29"/>
      <c r="F34" s="31" t="s">
        <v>277</v>
      </c>
      <c r="G34" s="31"/>
      <c r="H34" s="34"/>
      <c r="I34" s="27"/>
      <c r="J34" s="27"/>
      <c r="K34" s="42"/>
      <c r="L34" s="43"/>
    </row>
    <row r="35" ht="33" customHeight="1" spans="1:12">
      <c r="A35" s="25"/>
      <c r="B35" s="16"/>
      <c r="C35" s="35" t="s">
        <v>219</v>
      </c>
      <c r="D35" s="29" t="s">
        <v>278</v>
      </c>
      <c r="E35" s="29"/>
      <c r="F35" s="31" t="s">
        <v>279</v>
      </c>
      <c r="G35" s="31"/>
      <c r="H35" s="34"/>
      <c r="I35" s="27"/>
      <c r="J35" s="27"/>
      <c r="K35" s="42"/>
      <c r="L35" s="43"/>
    </row>
    <row r="36" ht="28" customHeight="1" spans="1:12">
      <c r="A36" s="25"/>
      <c r="B36" s="16"/>
      <c r="C36" s="36"/>
      <c r="D36" s="29" t="s">
        <v>280</v>
      </c>
      <c r="E36" s="29"/>
      <c r="F36" s="31" t="s">
        <v>80</v>
      </c>
      <c r="G36" s="31"/>
      <c r="H36" s="34"/>
      <c r="I36" s="27"/>
      <c r="J36" s="27"/>
      <c r="K36" s="42"/>
      <c r="L36" s="43"/>
    </row>
    <row r="37" ht="20" customHeight="1" spans="1:12">
      <c r="A37" s="25"/>
      <c r="B37" s="16"/>
      <c r="C37" s="36"/>
      <c r="D37" s="29" t="s">
        <v>281</v>
      </c>
      <c r="E37" s="29"/>
      <c r="F37" s="31" t="s">
        <v>258</v>
      </c>
      <c r="G37" s="31"/>
      <c r="H37" s="34"/>
      <c r="I37" s="27"/>
      <c r="J37" s="27"/>
      <c r="K37" s="42"/>
      <c r="L37" s="43"/>
    </row>
    <row r="38" ht="20" customHeight="1" spans="1:12">
      <c r="A38" s="25"/>
      <c r="B38" s="16"/>
      <c r="C38" s="36"/>
      <c r="D38" s="32" t="s">
        <v>282</v>
      </c>
      <c r="E38" s="33"/>
      <c r="F38" s="37" t="s">
        <v>283</v>
      </c>
      <c r="G38" s="38"/>
      <c r="H38" s="34"/>
      <c r="I38" s="27"/>
      <c r="J38" s="27"/>
      <c r="K38" s="42"/>
      <c r="L38" s="43"/>
    </row>
    <row r="39" ht="20" customHeight="1" spans="1:12">
      <c r="A39" s="25"/>
      <c r="B39" s="15" t="s">
        <v>88</v>
      </c>
      <c r="C39" s="14" t="s">
        <v>89</v>
      </c>
      <c r="D39" s="29" t="s">
        <v>284</v>
      </c>
      <c r="E39" s="29"/>
      <c r="F39" s="31" t="s">
        <v>80</v>
      </c>
      <c r="G39" s="31" t="s">
        <v>80</v>
      </c>
      <c r="H39" s="34"/>
      <c r="I39" s="27"/>
      <c r="J39" s="27"/>
      <c r="K39" s="42"/>
      <c r="L39" s="43"/>
    </row>
    <row r="40" ht="20" customHeight="1" spans="1:12">
      <c r="A40" s="25"/>
      <c r="B40" s="15"/>
      <c r="C40" s="14"/>
      <c r="D40" s="29" t="s">
        <v>285</v>
      </c>
      <c r="E40" s="29"/>
      <c r="F40" s="31" t="s">
        <v>80</v>
      </c>
      <c r="G40" s="31" t="s">
        <v>80</v>
      </c>
      <c r="H40" s="34"/>
      <c r="I40" s="27"/>
      <c r="J40" s="27"/>
      <c r="K40" s="42"/>
      <c r="L40" s="43"/>
    </row>
    <row r="41" ht="20" customHeight="1" spans="1:12">
      <c r="A41" s="25"/>
      <c r="B41" s="15"/>
      <c r="C41" s="14"/>
      <c r="D41" s="32" t="s">
        <v>286</v>
      </c>
      <c r="E41" s="33"/>
      <c r="F41" s="31" t="s">
        <v>80</v>
      </c>
      <c r="G41" s="31" t="s">
        <v>80</v>
      </c>
      <c r="H41" s="34"/>
      <c r="I41" s="27"/>
      <c r="J41" s="27"/>
      <c r="K41" s="42"/>
      <c r="L41" s="43"/>
    </row>
    <row r="42" ht="20" customHeight="1" spans="1:12">
      <c r="A42" s="25"/>
      <c r="B42" s="15"/>
      <c r="C42" s="14"/>
      <c r="D42" s="29" t="s">
        <v>241</v>
      </c>
      <c r="E42" s="29"/>
      <c r="F42" s="31" t="s">
        <v>80</v>
      </c>
      <c r="G42" s="31" t="s">
        <v>111</v>
      </c>
      <c r="H42" s="34">
        <v>0.9</v>
      </c>
      <c r="I42" s="27">
        <v>5</v>
      </c>
      <c r="J42" s="27">
        <v>5</v>
      </c>
      <c r="K42" s="42"/>
      <c r="L42" s="43"/>
    </row>
    <row r="43" ht="20" customHeight="1" spans="1:12">
      <c r="A43" s="7" t="s">
        <v>92</v>
      </c>
      <c r="B43" s="8"/>
      <c r="C43" s="8"/>
      <c r="D43" s="8"/>
      <c r="E43" s="8"/>
      <c r="F43" s="8"/>
      <c r="G43" s="8"/>
      <c r="H43" s="8"/>
      <c r="I43" s="27">
        <v>100</v>
      </c>
      <c r="J43" s="7">
        <v>93.04</v>
      </c>
      <c r="K43" s="8"/>
      <c r="L43" s="9"/>
    </row>
    <row r="44" ht="20" customHeight="1" spans="1:12">
      <c r="A44" s="15" t="s">
        <v>93</v>
      </c>
      <c r="B44" s="15"/>
      <c r="C44" s="15" t="s">
        <v>94</v>
      </c>
      <c r="D44" s="15"/>
      <c r="E44" s="15"/>
      <c r="F44" s="15"/>
      <c r="G44" s="15"/>
      <c r="H44" s="15"/>
      <c r="I44" s="15"/>
      <c r="J44" s="15"/>
      <c r="K44" s="15"/>
      <c r="L44" s="15"/>
    </row>
    <row r="45" ht="51" customHeight="1" spans="1:12">
      <c r="A45" s="39" t="s">
        <v>95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</sheetData>
  <mergeCells count="125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D25:E25"/>
    <mergeCell ref="F25:G25"/>
    <mergeCell ref="D26:E26"/>
    <mergeCell ref="F26:G26"/>
    <mergeCell ref="D27:E27"/>
    <mergeCell ref="F27:G27"/>
    <mergeCell ref="K27:L27"/>
    <mergeCell ref="D28:E28"/>
    <mergeCell ref="F28:G28"/>
    <mergeCell ref="K28:L28"/>
    <mergeCell ref="D29:E29"/>
    <mergeCell ref="F29:G29"/>
    <mergeCell ref="D30:E30"/>
    <mergeCell ref="F30:G30"/>
    <mergeCell ref="D31:E31"/>
    <mergeCell ref="F31:G31"/>
    <mergeCell ref="D32:E32"/>
    <mergeCell ref="F32:G32"/>
    <mergeCell ref="K32:L32"/>
    <mergeCell ref="D33:E33"/>
    <mergeCell ref="F33:G33"/>
    <mergeCell ref="D34:E34"/>
    <mergeCell ref="F34:G34"/>
    <mergeCell ref="D35:E35"/>
    <mergeCell ref="F35:G35"/>
    <mergeCell ref="K35:L35"/>
    <mergeCell ref="D36:E36"/>
    <mergeCell ref="F36:G36"/>
    <mergeCell ref="D37:E37"/>
    <mergeCell ref="F37:G37"/>
    <mergeCell ref="D38:E38"/>
    <mergeCell ref="F38:G38"/>
    <mergeCell ref="D39:E39"/>
    <mergeCell ref="F39:G39"/>
    <mergeCell ref="K39:L39"/>
    <mergeCell ref="D40:E40"/>
    <mergeCell ref="F40:G40"/>
    <mergeCell ref="K40:L40"/>
    <mergeCell ref="D41:E41"/>
    <mergeCell ref="F41:G41"/>
    <mergeCell ref="D42:E42"/>
    <mergeCell ref="F42:G42"/>
    <mergeCell ref="K42:L42"/>
    <mergeCell ref="A43:H43"/>
    <mergeCell ref="J43:L43"/>
    <mergeCell ref="A44:B44"/>
    <mergeCell ref="C44:L44"/>
    <mergeCell ref="A45:L45"/>
    <mergeCell ref="A6:A10"/>
    <mergeCell ref="A11:A12"/>
    <mergeCell ref="A13:A42"/>
    <mergeCell ref="B15:B32"/>
    <mergeCell ref="B33:B38"/>
    <mergeCell ref="B39:B42"/>
    <mergeCell ref="C15:C27"/>
    <mergeCell ref="C28:C31"/>
    <mergeCell ref="C33:C34"/>
    <mergeCell ref="C35:C38"/>
    <mergeCell ref="C39:C42"/>
  </mergeCells>
  <pageMargins left="0.751388888888889" right="0.751388888888889" top="0.60625" bottom="0.409027777777778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附件6-1.国土绿化</vt:lpstr>
      <vt:lpstr>附件6-2.生态补偿</vt:lpstr>
      <vt:lpstr>附件6-3.生态保护</vt:lpstr>
      <vt:lpstr>附件6-4.林业经济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卢雪垠</dc:creator>
  <cp:lastModifiedBy>Administrator</cp:lastModifiedBy>
  <dcterms:created xsi:type="dcterms:W3CDTF">2024-01-10T01:29:00Z</dcterms:created>
  <dcterms:modified xsi:type="dcterms:W3CDTF">2026-06-08T00:37:23Z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CE5259C591134944B4D0B527490424A5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