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附件4-1.林业草原生态保护恢复资金绩效自评表" sheetId="6" r:id="rId1"/>
    <sheet name="附件4-2.林业草原改革发展资金绩效自评表" sheetId="8" r:id="rId2"/>
  </sheets>
  <calcPr calcId="144525"/>
</workbook>
</file>

<file path=xl/sharedStrings.xml><?xml version="1.0" encoding="utf-8"?>
<sst xmlns="http://schemas.openxmlformats.org/spreadsheetml/2006/main" count="127">
  <si>
    <t>附件4-1</t>
  </si>
  <si>
    <t>林业草原生态保护恢复资金区域绩效自评表</t>
  </si>
  <si>
    <r>
      <rPr>
        <sz val="10"/>
        <rFont val="宋体"/>
        <charset val="134"/>
      </rPr>
      <t>（2025</t>
    </r>
    <r>
      <rPr>
        <sz val="9"/>
        <rFont val="宋体"/>
        <charset val="134"/>
      </rPr>
      <t>年度）</t>
    </r>
  </si>
  <si>
    <t>转移支付（项目）名称</t>
  </si>
  <si>
    <t>林业草原生态保护恢复资金</t>
  </si>
  <si>
    <t>中央主管部门</t>
  </si>
  <si>
    <t>财政部、国家林业和草原局</t>
  </si>
  <si>
    <t>地方主管部门</t>
  </si>
  <si>
    <t>将乐县林业局</t>
  </si>
  <si>
    <t>资金使用单位</t>
  </si>
  <si>
    <t>资金投入情况 
（万元）</t>
  </si>
  <si>
    <t>全年预算数（A）</t>
  </si>
  <si>
    <t>全年执行数（B）</t>
  </si>
  <si>
    <t>执行率
（B/A×100%)</t>
  </si>
  <si>
    <t>年度资金总额：</t>
  </si>
  <si>
    <t>其中：中央财政资金</t>
  </si>
  <si>
    <t xml:space="preserve">      地方财政资金</t>
  </si>
  <si>
    <t xml:space="preserve">      其他资金</t>
  </si>
  <si>
    <t>资金管理情况</t>
  </si>
  <si>
    <t>情况说明</t>
  </si>
  <si>
    <t>存在问题和改进措施</t>
  </si>
  <si>
    <t>分配科学性</t>
  </si>
  <si>
    <t>资金分配规范、资金分配合理</t>
  </si>
  <si>
    <t>无</t>
  </si>
  <si>
    <t>下达及时性</t>
  </si>
  <si>
    <t>资金分解下达进度及时</t>
  </si>
  <si>
    <t>拨付合规性</t>
  </si>
  <si>
    <t>资金拨付合规、资金项目支付及时</t>
  </si>
  <si>
    <t>使用规范性</t>
  </si>
  <si>
    <t>资金使用规范、项目库管理良好</t>
  </si>
  <si>
    <t>执行准确性</t>
  </si>
  <si>
    <t>执行制度健全、制度执行有效</t>
  </si>
  <si>
    <t>预算绩效管理情况</t>
  </si>
  <si>
    <t>绩效目标下达及时、有效开展绩效监控、绩效自评开展良好</t>
  </si>
  <si>
    <t>支出责任履行情况</t>
  </si>
  <si>
    <t>省、市、县级履行支出责任情况良好</t>
  </si>
  <si>
    <t>总体
目标
完成
情况</t>
  </si>
  <si>
    <t>总体目标</t>
  </si>
  <si>
    <t>全年实际完成情况</t>
  </si>
  <si>
    <t>2025年预期完成国有林管护面积（含国家公园）19.373万亩</t>
  </si>
  <si>
    <t>2025年完成国有林管护面积（含国家公园）19.373万亩</t>
  </si>
  <si>
    <t>绩
效
指
标</t>
  </si>
  <si>
    <t>一级
指标</t>
  </si>
  <si>
    <t>二级
指标</t>
  </si>
  <si>
    <t>三级指标</t>
  </si>
  <si>
    <t>指标值</t>
  </si>
  <si>
    <t>全年实际完成值</t>
  </si>
  <si>
    <t>未完成原因和改进措施</t>
  </si>
  <si>
    <t>产
岀
指
标</t>
  </si>
  <si>
    <t>数量
指标</t>
  </si>
  <si>
    <t>国家级自然保护区能力提升项目数量（个）</t>
  </si>
  <si>
    <t>湿地保护恢复与补偿项目数量（个）</t>
  </si>
  <si>
    <t>专项拯救物种种数（个）</t>
  </si>
  <si>
    <t>疫源疫病监测站点（个）</t>
  </si>
  <si>
    <t>林草系统管理的古树和名木开展抢救复壮数量（株）</t>
  </si>
  <si>
    <t>国有林管护面积（含国家公园）（万亩）</t>
  </si>
  <si>
    <t>其中：国家级公益林(万亩）</t>
  </si>
  <si>
    <t xml:space="preserve">      天然商品林(万亩）</t>
  </si>
  <si>
    <t>非国有林生态保护补偿面积（不含国家公园）（万亩）</t>
  </si>
  <si>
    <t>森林修复(含森林可持续经营）面积（万亩）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</si>
  <si>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2.05</t>
    </r>
  </si>
  <si>
    <t>其中，森林可持续经营（万亩）</t>
  </si>
  <si>
    <t>质量
指标</t>
  </si>
  <si>
    <t>林草系统管理的古树和名木抢救复壮合格率（%）</t>
  </si>
  <si>
    <t>天然林蓄积量增长情况</t>
  </si>
  <si>
    <t>持续增长</t>
  </si>
  <si>
    <t>森林资源管护责任落实率（%）</t>
  </si>
  <si>
    <t>森林保护修复补助兑现率（%）</t>
  </si>
  <si>
    <t>时效
指标</t>
  </si>
  <si>
    <t>国家级自然保护区能力提升当期任务完成率（%）</t>
  </si>
  <si>
    <t>≥90</t>
  </si>
  <si>
    <t>湿地保护恢复与补偿当期任务完成率（%）</t>
  </si>
  <si>
    <t>非国有林生态保护补偿当期任务完成率（%）</t>
  </si>
  <si>
    <t>成本指标</t>
  </si>
  <si>
    <t>非国有林生态保护补偿标准（元/亩）</t>
  </si>
  <si>
    <t>效
益
指
标</t>
  </si>
  <si>
    <t>生态效益
指标</t>
  </si>
  <si>
    <t>森林生态系统生态效益发挥</t>
  </si>
  <si>
    <t>生态系统和生物多样性</t>
  </si>
  <si>
    <t>社会效益
指标</t>
  </si>
  <si>
    <t>国家级自然保护区保护和管理能力</t>
  </si>
  <si>
    <t>明显提升</t>
  </si>
  <si>
    <t>可持续影响指标</t>
  </si>
  <si>
    <t>国有林区（林场）社会稳定</t>
  </si>
  <si>
    <t>稳定</t>
  </si>
  <si>
    <t>持续发挥生态作用</t>
  </si>
  <si>
    <t>逐步提升</t>
  </si>
  <si>
    <t>满意度指标</t>
  </si>
  <si>
    <t>服务对象满意度指标</t>
  </si>
  <si>
    <t>林区职工和周边群众满意度（%）</t>
  </si>
  <si>
    <t>≥85</t>
  </si>
  <si>
    <t>说明</t>
  </si>
  <si>
    <t>请在此处简要说明中央巡视、各级审计和财会监督中发现的问题及其所涉及的金额，如没有请填无。</t>
  </si>
  <si>
    <t>注:1.资金使用单位按项目绩效目标填报，主管部门汇总时按区域绩效目标填报。
   2.其他资金包括与中央财政资金、地方财政资金共同投入到同一项目的自有资金、社会资金，以及以前年度的结转结余资金等。
   3.全年执行数是指按照国库集中支付制度要求所形成的实际支出。</t>
  </si>
  <si>
    <t>附件4-2</t>
  </si>
  <si>
    <t>林业草原改革发展资金区域绩效自评表</t>
  </si>
  <si>
    <t>转移支付名称</t>
  </si>
  <si>
    <t>林业草原改革发展资金</t>
  </si>
  <si>
    <t>2025预期完成造林0.05万亩，森林质量提升面积1.5万亩，松材线虫病防治面积1.04万亩。</t>
  </si>
  <si>
    <t>2025完成造林0.0503万亩，森林质量提升面积1.5019万亩，松材线虫病防治面积1.05万亩。</t>
  </si>
  <si>
    <t>油茶新造面积（万亩）</t>
  </si>
  <si>
    <t>油茶低产低效林改造面积（万亩）</t>
  </si>
  <si>
    <t>造林面积（万亩）</t>
  </si>
  <si>
    <t>森林质量提升面积（万亩）</t>
  </si>
  <si>
    <t>松材线虫病防治面积（万亩）</t>
  </si>
  <si>
    <t>互花米草防治面积（万亩）</t>
  </si>
  <si>
    <t>国家重点林木良种基地和国家林草种质资源库当年任务面积（万亩）</t>
  </si>
  <si>
    <t>林木良种苗木培育数量（万株）</t>
  </si>
  <si>
    <t>林草科技推广项目数量（项）</t>
  </si>
  <si>
    <t>全国性林草湿荒综合监测项目样地数量（个）</t>
  </si>
  <si>
    <t>全国性林草湿荒综合监测项目图斑监测数量（个）</t>
  </si>
  <si>
    <t>油茶新造成活率（%）</t>
  </si>
  <si>
    <t>低产低效林改造油茶存活率（%）</t>
  </si>
  <si>
    <t>油茶良种使用率（%）</t>
  </si>
  <si>
    <t>造林面积合格率(%)</t>
  </si>
  <si>
    <t>森林质量提升面积合格率(%)</t>
  </si>
  <si>
    <t>松材线虫病防控目标任务完成率（%）</t>
  </si>
  <si>
    <t>≥70</t>
  </si>
  <si>
    <t>油茶新造当期任务完成率（%）</t>
  </si>
  <si>
    <t>油茶改造当期任务完成率（%）</t>
  </si>
  <si>
    <t>造林当期任务完成率(%)</t>
  </si>
  <si>
    <t>森林质量提升当期任务完成率（%）</t>
  </si>
  <si>
    <t>林业有害生物无公害防治成效</t>
  </si>
  <si>
    <t>明显</t>
  </si>
  <si>
    <t>森林生态系统功能改善可持续影响</t>
  </si>
  <si>
    <t>对地区油茶产业发展可持续性影响</t>
  </si>
  <si>
    <t>项目涉及职工和周边群众满意度（%）</t>
  </si>
</sst>
</file>

<file path=xl/styles.xml><?xml version="1.0" encoding="utf-8"?>
<styleSheet xmlns="http://schemas.openxmlformats.org/spreadsheetml/2006/main">
  <numFmts count="22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0000"/>
    <numFmt numFmtId="41" formatCode="_ * #,##0_ ;_ * \-#,##0_ ;_ * &quot;-&quot;_ ;_ @_ "/>
    <numFmt numFmtId="177" formatCode="_-&quot;$&quot;* #,##0.00_-;\-&quot;$&quot;* #,##0.00_-;_-&quot;$&quot;* &quot;-&quot;??_-;_-@_-"/>
    <numFmt numFmtId="178" formatCode="0.00_ "/>
    <numFmt numFmtId="179" formatCode="0.0000000"/>
    <numFmt numFmtId="180" formatCode="_(&quot;$&quot;* #,##0_);_(&quot;$&quot;* \(#,##0\);_(&quot;$&quot;* &quot;-&quot;_);_(@_)"/>
    <numFmt numFmtId="181" formatCode="#,##0.00_);#,##0.00\)"/>
    <numFmt numFmtId="182" formatCode="#,##0;[Red]\(#,##0\)"/>
    <numFmt numFmtId="183" formatCode="_(&quot;$&quot;* #,##0.00_);_(&quot;$&quot;* \(#,##0.00\);_(&quot;$&quot;* &quot;-&quot;??_);_(@_)"/>
    <numFmt numFmtId="184" formatCode="_-* #,##0\ _k_r_-;\-* #,##0\ _k_r_-;_-* &quot;-&quot;\ _k_r_-;_-@_-"/>
    <numFmt numFmtId="185" formatCode="_-* #,##0.00\ _k_r_-;\-* #,##0.00\ _k_r_-;_-* &quot;-&quot;??\ _k_r_-;_-@_-"/>
    <numFmt numFmtId="186" formatCode="_-&quot;$&quot;* #,##0_-;\-&quot;$&quot;* #,##0_-;_-&quot;$&quot;* &quot;-&quot;_-;_-@_-"/>
    <numFmt numFmtId="187" formatCode="0.00000&quot;  &quot;"/>
    <numFmt numFmtId="188" formatCode="0.00_)"/>
    <numFmt numFmtId="8" formatCode="&quot;￥&quot;#,##0.00;[Red]&quot;￥&quot;\-#,##0.00"/>
    <numFmt numFmtId="189" formatCode="0.000000"/>
    <numFmt numFmtId="190" formatCode="0.00_);[Red]\(0.00\)"/>
    <numFmt numFmtId="191" formatCode="&quot;≥&quot;General"/>
    <numFmt numFmtId="192" formatCode="0.0000_ "/>
  </numFmts>
  <fonts count="37">
    <font>
      <sz val="11"/>
      <color indexed="8"/>
      <name val="宋体"/>
      <charset val="134"/>
    </font>
    <font>
      <sz val="10"/>
      <name val="Arial"/>
      <charset val="134"/>
    </font>
    <font>
      <sz val="16"/>
      <name val="黑体"/>
      <charset val="134"/>
    </font>
    <font>
      <sz val="20"/>
      <name val="方正小标宋_GBK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2"/>
      <name val="宋体"/>
      <charset val="134"/>
    </font>
    <font>
      <sz val="10"/>
      <name val="Helv"/>
      <charset val="134"/>
    </font>
    <font>
      <sz val="11"/>
      <color indexed="62"/>
      <name val="宋体"/>
      <charset val="0"/>
    </font>
    <font>
      <sz val="10"/>
      <color indexed="8"/>
      <name val="Arial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sz val="12"/>
      <name val="新細明體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2"/>
      <name val="Times New Roman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1"/>
      <color indexed="17"/>
      <name val="宋体"/>
      <charset val="134"/>
    </font>
    <font>
      <sz val="12"/>
      <name val="바탕체"/>
      <charset val="129"/>
    </font>
    <font>
      <sz val="10"/>
      <name val="Times New Roman"/>
      <charset val="134"/>
    </font>
    <font>
      <sz val="11"/>
      <color indexed="20"/>
      <name val="宋体"/>
      <charset val="134"/>
    </font>
    <font>
      <b/>
      <i/>
      <sz val="16"/>
      <name val="Helv"/>
      <charset val="134"/>
    </font>
    <font>
      <sz val="11"/>
      <name val="蹈框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2" borderId="1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2" borderId="11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0">
      <alignment vertical="center"/>
    </xf>
    <xf numFmtId="10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top"/>
    </xf>
    <xf numFmtId="0" fontId="28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0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38" fontId="30" fillId="17" borderId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0" fontId="30" fillId="5" borderId="1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188" fontId="35" fillId="0" borderId="0">
      <alignment vertical="center"/>
    </xf>
    <xf numFmtId="0" fontId="4" fillId="0" borderId="0">
      <alignment vertical="center"/>
    </xf>
    <xf numFmtId="186" fontId="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1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13" fillId="0" borderId="0">
      <alignment vertical="top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90" fontId="4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/>
    </xf>
    <xf numFmtId="191" fontId="4" fillId="0" borderId="8" xfId="65" applyNumberFormat="1" applyFont="1" applyFill="1" applyBorder="1" applyAlignment="1">
      <alignment horizontal="center" vertical="center" wrapText="1"/>
    </xf>
    <xf numFmtId="191" fontId="4" fillId="0" borderId="1" xfId="65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19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9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Currency [0]_353HHC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_2010年基层预算分解1.25" xfId="26"/>
    <cellStyle name="_抗洪抢修后勤保障费用统计表0709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烹拳_97MBO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一般_SGV" xfId="41"/>
    <cellStyle name="Percent [2]" xfId="42"/>
    <cellStyle name="20% - 强调文字颜色 2" xfId="43" builtinId="34"/>
    <cellStyle name="40% - 强调文字颜色 2" xfId="44" builtinId="35"/>
    <cellStyle name="强调文字颜色 3" xfId="45" builtinId="37"/>
    <cellStyle name="Valuta (0)_pldt" xfId="46"/>
    <cellStyle name="强调文字颜色 4" xfId="47" builtinId="41"/>
    <cellStyle name="20% - 强调文字颜色 4" xfId="48" builtinId="42"/>
    <cellStyle name="40% - 强调文字颜色 4" xfId="49" builtinId="43"/>
    <cellStyle name="comma-d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_Book1" xfId="57"/>
    <cellStyle name="0,0_x000d_&#10;NA_x000d_&#10;" xfId="58"/>
    <cellStyle name="Comma [0]_laroux" xfId="59"/>
    <cellStyle name="常规 3" xfId="60"/>
    <cellStyle name="Comma_laroux" xfId="61"/>
    <cellStyle name="Currency_353HHC" xfId="62"/>
    <cellStyle name="Grey" xfId="63"/>
    <cellStyle name="ColLevel_1" xfId="64"/>
    <cellStyle name="常规 2" xfId="65"/>
    <cellStyle name="Tusental (0)_pldt" xfId="66"/>
    <cellStyle name="RowLevel_1" xfId="67"/>
    <cellStyle name="Input [yellow]" xfId="68"/>
    <cellStyle name="好_Book1" xfId="69"/>
    <cellStyle name="Tusental_pldt" xfId="70"/>
    <cellStyle name="표준_0N-HANDLING " xfId="71"/>
    <cellStyle name="普通_ 白土" xfId="72"/>
    <cellStyle name="Valuta_pldt" xfId="73"/>
    <cellStyle name="差_Book1" xfId="74"/>
    <cellStyle name="常规 2 2" xfId="75"/>
    <cellStyle name="Normal_0105第二套审计报表定稿" xfId="76"/>
    <cellStyle name="Normal - Style1" xfId="77"/>
    <cellStyle name="常规 4" xfId="78"/>
    <cellStyle name="貨幣 [0]_SGV" xfId="79"/>
    <cellStyle name="钎霖_laroux" xfId="80"/>
    <cellStyle name="常规 11" xfId="81"/>
    <cellStyle name="콤마 [0]_BOILER-CO1" xfId="82"/>
    <cellStyle name="样式 1" xfId="83"/>
    <cellStyle name="千位[0]_gdhz" xfId="84"/>
    <cellStyle name="分级显示行_1_4附件二凯旋评估表" xfId="85"/>
    <cellStyle name="霓付_97MBO" xfId="86"/>
    <cellStyle name="貨幣_SGV" xfId="87"/>
    <cellStyle name="烹拳 [0]_97MBO" xfId="88"/>
    <cellStyle name="콤마_BOILER-CO1" xfId="89"/>
    <cellStyle name="_Book1_抗洪抢修后勤保障费用统计表0709" xfId="90"/>
    <cellStyle name="통화_BOILER-CO1" xfId="91"/>
    <cellStyle name="통화 [0]_BOILER-CO1" xfId="92"/>
    <cellStyle name="千分位_ 白土" xfId="93"/>
    <cellStyle name="千位_gdhz" xfId="94"/>
    <cellStyle name="千分位[0]_ 白土" xfId="95"/>
    <cellStyle name="霓付 [0]_97MBO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showGridLines="0" tabSelected="1" workbookViewId="0">
      <selection activeCell="J7" sqref="J7"/>
    </sheetView>
  </sheetViews>
  <sheetFormatPr defaultColWidth="9.75" defaultRowHeight="12.75"/>
  <cols>
    <col min="1" max="2" width="6.25" style="1" customWidth="1"/>
    <col min="3" max="3" width="10.75" style="1" customWidth="1"/>
    <col min="4" max="4" width="20.5" style="1" customWidth="1"/>
    <col min="5" max="5" width="18.25" style="1" customWidth="1"/>
    <col min="6" max="6" width="21.375" style="1" customWidth="1"/>
    <col min="7" max="7" width="13.625" style="1" customWidth="1"/>
    <col min="8" max="8" width="25" style="1" customWidth="1"/>
    <col min="9" max="16384" width="9.75" style="1"/>
  </cols>
  <sheetData>
    <row r="1" ht="21" customHeight="1" spans="1:8">
      <c r="A1" s="48" t="s">
        <v>0</v>
      </c>
      <c r="B1" s="48"/>
      <c r="C1" s="48"/>
      <c r="D1" s="48"/>
      <c r="E1" s="48"/>
      <c r="F1" s="48"/>
      <c r="G1" s="48"/>
      <c r="H1" s="48"/>
    </row>
    <row r="2" ht="2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4.9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20" customHeight="1" spans="1:8">
      <c r="A4" s="6" t="s">
        <v>3</v>
      </c>
      <c r="B4" s="6"/>
      <c r="C4" s="6"/>
      <c r="D4" s="6" t="s">
        <v>4</v>
      </c>
      <c r="E4" s="6"/>
      <c r="F4" s="6"/>
      <c r="G4" s="6"/>
      <c r="H4" s="6"/>
    </row>
    <row r="5" ht="20" customHeight="1" spans="1:8">
      <c r="A5" s="6" t="s">
        <v>5</v>
      </c>
      <c r="B5" s="6"/>
      <c r="C5" s="6"/>
      <c r="D5" s="6" t="s">
        <v>6</v>
      </c>
      <c r="E5" s="6"/>
      <c r="F5" s="6"/>
      <c r="G5" s="6"/>
      <c r="H5" s="6"/>
    </row>
    <row r="6" ht="20" customHeight="1" spans="1:8">
      <c r="A6" s="7" t="s">
        <v>7</v>
      </c>
      <c r="B6" s="8"/>
      <c r="C6" s="9"/>
      <c r="D6" s="10" t="s">
        <v>8</v>
      </c>
      <c r="E6" s="11"/>
      <c r="F6" s="26" t="s">
        <v>9</v>
      </c>
      <c r="G6" s="49" t="s">
        <v>8</v>
      </c>
      <c r="H6" s="9"/>
    </row>
    <row r="7" ht="29" customHeight="1" spans="1:8">
      <c r="A7" s="12" t="s">
        <v>10</v>
      </c>
      <c r="B7" s="12"/>
      <c r="C7" s="12"/>
      <c r="D7" s="13"/>
      <c r="E7" s="12" t="s">
        <v>11</v>
      </c>
      <c r="F7" s="12" t="s">
        <v>12</v>
      </c>
      <c r="G7" s="12"/>
      <c r="H7" s="12" t="s">
        <v>13</v>
      </c>
    </row>
    <row r="8" ht="20" customHeight="1" spans="1:8">
      <c r="A8" s="12"/>
      <c r="B8" s="12"/>
      <c r="C8" s="12"/>
      <c r="D8" s="14" t="s">
        <v>14</v>
      </c>
      <c r="E8" s="12">
        <f>E9+E10</f>
        <v>5190.51</v>
      </c>
      <c r="F8" s="15">
        <f>F9+F10</f>
        <v>3561.97</v>
      </c>
      <c r="G8" s="16"/>
      <c r="H8" s="17">
        <f>F8/E8</f>
        <v>0.686246630870569</v>
      </c>
    </row>
    <row r="9" ht="20" customHeight="1" spans="1:8">
      <c r="A9" s="12"/>
      <c r="B9" s="12"/>
      <c r="C9" s="12"/>
      <c r="D9" s="14" t="s">
        <v>15</v>
      </c>
      <c r="E9" s="12">
        <v>4544.49</v>
      </c>
      <c r="F9" s="18">
        <v>2959.72</v>
      </c>
      <c r="G9" s="19"/>
      <c r="H9" s="17">
        <v>0.6513</v>
      </c>
    </row>
    <row r="10" ht="20" customHeight="1" spans="1:8">
      <c r="A10" s="12"/>
      <c r="B10" s="12"/>
      <c r="C10" s="12"/>
      <c r="D10" s="14" t="s">
        <v>16</v>
      </c>
      <c r="E10" s="12">
        <v>646.02</v>
      </c>
      <c r="F10" s="18">
        <v>602.25</v>
      </c>
      <c r="G10" s="19"/>
      <c r="H10" s="17">
        <v>0.9322</v>
      </c>
    </row>
    <row r="11" ht="20" customHeight="1" spans="1:8">
      <c r="A11" s="12"/>
      <c r="B11" s="12"/>
      <c r="C11" s="12"/>
      <c r="D11" s="14" t="s">
        <v>17</v>
      </c>
      <c r="E11" s="12"/>
      <c r="F11" s="18"/>
      <c r="G11" s="19"/>
      <c r="H11" s="6"/>
    </row>
    <row r="12" ht="20" customHeight="1" spans="1:8">
      <c r="A12" s="6" t="s">
        <v>18</v>
      </c>
      <c r="B12" s="6"/>
      <c r="C12" s="6"/>
      <c r="D12" s="20"/>
      <c r="E12" s="6" t="s">
        <v>19</v>
      </c>
      <c r="F12" s="6"/>
      <c r="G12" s="6"/>
      <c r="H12" s="6" t="s">
        <v>20</v>
      </c>
    </row>
    <row r="13" ht="20" customHeight="1" spans="1:8">
      <c r="A13" s="6"/>
      <c r="B13" s="6"/>
      <c r="C13" s="6"/>
      <c r="D13" s="6" t="s">
        <v>21</v>
      </c>
      <c r="E13" s="21" t="s">
        <v>22</v>
      </c>
      <c r="F13" s="22"/>
      <c r="G13" s="23"/>
      <c r="H13" s="24" t="s">
        <v>23</v>
      </c>
    </row>
    <row r="14" ht="20" customHeight="1" spans="1:8">
      <c r="A14" s="6"/>
      <c r="B14" s="6"/>
      <c r="C14" s="6"/>
      <c r="D14" s="12" t="s">
        <v>24</v>
      </c>
      <c r="E14" s="21" t="s">
        <v>25</v>
      </c>
      <c r="F14" s="22"/>
      <c r="G14" s="23"/>
      <c r="H14" s="24" t="s">
        <v>23</v>
      </c>
    </row>
    <row r="15" ht="20" customHeight="1" spans="1:8">
      <c r="A15" s="6"/>
      <c r="B15" s="6"/>
      <c r="C15" s="6"/>
      <c r="D15" s="12" t="s">
        <v>26</v>
      </c>
      <c r="E15" s="21" t="s">
        <v>27</v>
      </c>
      <c r="F15" s="22"/>
      <c r="G15" s="23"/>
      <c r="H15" s="24" t="s">
        <v>23</v>
      </c>
    </row>
    <row r="16" ht="20" customHeight="1" spans="1:8">
      <c r="A16" s="6"/>
      <c r="B16" s="6"/>
      <c r="C16" s="6"/>
      <c r="D16" s="12" t="s">
        <v>28</v>
      </c>
      <c r="E16" s="21" t="s">
        <v>29</v>
      </c>
      <c r="F16" s="22"/>
      <c r="G16" s="23"/>
      <c r="H16" s="24" t="s">
        <v>23</v>
      </c>
    </row>
    <row r="17" ht="20" customHeight="1" spans="1:8">
      <c r="A17" s="6"/>
      <c r="B17" s="6"/>
      <c r="C17" s="6"/>
      <c r="D17" s="12" t="s">
        <v>30</v>
      </c>
      <c r="E17" s="21" t="s">
        <v>31</v>
      </c>
      <c r="F17" s="22"/>
      <c r="G17" s="23"/>
      <c r="H17" s="24" t="s">
        <v>23</v>
      </c>
    </row>
    <row r="18" ht="20" customHeight="1" spans="1:8">
      <c r="A18" s="6"/>
      <c r="B18" s="6"/>
      <c r="C18" s="6"/>
      <c r="D18" s="12" t="s">
        <v>32</v>
      </c>
      <c r="E18" s="21" t="s">
        <v>33</v>
      </c>
      <c r="F18" s="22"/>
      <c r="G18" s="23"/>
      <c r="H18" s="24" t="s">
        <v>23</v>
      </c>
    </row>
    <row r="19" ht="20" customHeight="1" spans="1:8">
      <c r="A19" s="6"/>
      <c r="B19" s="6"/>
      <c r="C19" s="6"/>
      <c r="D19" s="12" t="s">
        <v>34</v>
      </c>
      <c r="E19" s="21" t="s">
        <v>35</v>
      </c>
      <c r="F19" s="22"/>
      <c r="G19" s="23"/>
      <c r="H19" s="24" t="s">
        <v>23</v>
      </c>
    </row>
    <row r="20" ht="20" customHeight="1" spans="1:8">
      <c r="A20" s="12" t="s">
        <v>36</v>
      </c>
      <c r="B20" s="6" t="s">
        <v>37</v>
      </c>
      <c r="C20" s="6"/>
      <c r="D20" s="6"/>
      <c r="E20" s="6"/>
      <c r="F20" s="6" t="s">
        <v>38</v>
      </c>
      <c r="G20" s="6"/>
      <c r="H20" s="6"/>
    </row>
    <row r="21" ht="42" customHeight="1" spans="1:8">
      <c r="A21" s="6"/>
      <c r="B21" s="25" t="s">
        <v>39</v>
      </c>
      <c r="C21" s="25"/>
      <c r="D21" s="25"/>
      <c r="E21" s="25"/>
      <c r="F21" s="25" t="s">
        <v>40</v>
      </c>
      <c r="G21" s="25"/>
      <c r="H21" s="25"/>
    </row>
    <row r="22" ht="26.1" customHeight="1" spans="1:12">
      <c r="A22" s="12" t="s">
        <v>41</v>
      </c>
      <c r="B22" s="12" t="s">
        <v>42</v>
      </c>
      <c r="C22" s="12" t="s">
        <v>43</v>
      </c>
      <c r="D22" s="6" t="s">
        <v>44</v>
      </c>
      <c r="E22" s="6"/>
      <c r="F22" s="6" t="s">
        <v>45</v>
      </c>
      <c r="G22" s="12" t="s">
        <v>46</v>
      </c>
      <c r="H22" s="6" t="s">
        <v>47</v>
      </c>
      <c r="I22" s="43"/>
      <c r="J22" s="44"/>
      <c r="K22" s="44"/>
      <c r="L22" s="44"/>
    </row>
    <row r="23" ht="20" customHeight="1" spans="1:10">
      <c r="A23" s="12"/>
      <c r="B23" s="12" t="s">
        <v>48</v>
      </c>
      <c r="C23" s="12" t="s">
        <v>49</v>
      </c>
      <c r="D23" s="50" t="s">
        <v>50</v>
      </c>
      <c r="E23" s="50"/>
      <c r="F23" s="51">
        <v>1</v>
      </c>
      <c r="G23" s="6">
        <v>1</v>
      </c>
      <c r="H23" s="25"/>
      <c r="I23" s="45"/>
      <c r="J23" s="44"/>
    </row>
    <row r="24" ht="20" customHeight="1" spans="1:10">
      <c r="A24" s="12"/>
      <c r="B24" s="12"/>
      <c r="C24" s="12"/>
      <c r="D24" s="50" t="s">
        <v>51</v>
      </c>
      <c r="E24" s="50"/>
      <c r="F24" s="52"/>
      <c r="G24" s="6"/>
      <c r="H24" s="30"/>
      <c r="I24" s="45"/>
      <c r="J24" s="44"/>
    </row>
    <row r="25" ht="20" customHeight="1" spans="1:10">
      <c r="A25" s="12"/>
      <c r="B25" s="12"/>
      <c r="C25" s="12"/>
      <c r="D25" s="50" t="s">
        <v>52</v>
      </c>
      <c r="E25" s="50"/>
      <c r="F25" s="52"/>
      <c r="G25" s="6"/>
      <c r="H25" s="30"/>
      <c r="I25" s="45"/>
      <c r="J25" s="44"/>
    </row>
    <row r="26" ht="20" customHeight="1" spans="1:10">
      <c r="A26" s="12"/>
      <c r="B26" s="12"/>
      <c r="C26" s="12"/>
      <c r="D26" s="53" t="s">
        <v>53</v>
      </c>
      <c r="E26" s="54"/>
      <c r="F26" s="52">
        <v>1</v>
      </c>
      <c r="G26" s="6">
        <v>1</v>
      </c>
      <c r="H26" s="30"/>
      <c r="I26" s="45"/>
      <c r="J26" s="44"/>
    </row>
    <row r="27" ht="20" customHeight="1" spans="1:10">
      <c r="A27" s="12"/>
      <c r="B27" s="12"/>
      <c r="C27" s="12"/>
      <c r="D27" s="50" t="s">
        <v>54</v>
      </c>
      <c r="E27" s="50"/>
      <c r="F27" s="52"/>
      <c r="G27" s="6"/>
      <c r="H27" s="30"/>
      <c r="I27" s="45"/>
      <c r="J27" s="44"/>
    </row>
    <row r="28" s="1" customFormat="1" ht="20" customHeight="1" spans="1:10">
      <c r="A28" s="12"/>
      <c r="B28" s="12"/>
      <c r="C28" s="12"/>
      <c r="D28" s="53" t="s">
        <v>55</v>
      </c>
      <c r="E28" s="54"/>
      <c r="F28" s="52">
        <v>19.3733</v>
      </c>
      <c r="G28" s="55">
        <v>19.3733</v>
      </c>
      <c r="H28" s="30"/>
      <c r="I28" s="45"/>
      <c r="J28" s="44"/>
    </row>
    <row r="29" ht="20" customHeight="1" spans="1:10">
      <c r="A29" s="12"/>
      <c r="B29" s="12"/>
      <c r="C29" s="12"/>
      <c r="D29" s="53" t="s">
        <v>56</v>
      </c>
      <c r="E29" s="54"/>
      <c r="F29" s="52">
        <v>3.2246</v>
      </c>
      <c r="G29" s="12">
        <v>3.2246</v>
      </c>
      <c r="H29" s="30"/>
      <c r="I29" s="45"/>
      <c r="J29" s="44"/>
    </row>
    <row r="30" s="1" customFormat="1" ht="20" customHeight="1" spans="1:10">
      <c r="A30" s="12"/>
      <c r="B30" s="12"/>
      <c r="C30" s="12"/>
      <c r="D30" s="50" t="s">
        <v>57</v>
      </c>
      <c r="E30" s="50"/>
      <c r="F30" s="52">
        <v>16.1487</v>
      </c>
      <c r="G30" s="12">
        <v>16.1487</v>
      </c>
      <c r="H30" s="30"/>
      <c r="I30" s="45"/>
      <c r="J30" s="44"/>
    </row>
    <row r="31" s="1" customFormat="1" ht="20" customHeight="1" spans="1:10">
      <c r="A31" s="12"/>
      <c r="B31" s="12"/>
      <c r="C31" s="12"/>
      <c r="D31" s="53" t="s">
        <v>58</v>
      </c>
      <c r="E31" s="54"/>
      <c r="F31" s="52">
        <v>144.5456</v>
      </c>
      <c r="G31" s="12">
        <v>144.5456</v>
      </c>
      <c r="H31" s="30"/>
      <c r="I31" s="45"/>
      <c r="J31" s="44"/>
    </row>
    <row r="32" s="1" customFormat="1" ht="20" customHeight="1" spans="1:10">
      <c r="A32" s="12"/>
      <c r="B32" s="12"/>
      <c r="C32" s="12"/>
      <c r="D32" s="53" t="s">
        <v>56</v>
      </c>
      <c r="E32" s="54"/>
      <c r="F32" s="52">
        <v>62.4319</v>
      </c>
      <c r="G32" s="12">
        <v>62.4319</v>
      </c>
      <c r="H32" s="25"/>
      <c r="I32" s="45"/>
      <c r="J32" s="44"/>
    </row>
    <row r="33" s="1" customFormat="1" ht="20" customHeight="1" spans="1:10">
      <c r="A33" s="12"/>
      <c r="B33" s="12"/>
      <c r="C33" s="12"/>
      <c r="D33" s="50" t="s">
        <v>57</v>
      </c>
      <c r="E33" s="50"/>
      <c r="F33" s="52">
        <v>82.1137</v>
      </c>
      <c r="G33" s="12">
        <v>82.1137</v>
      </c>
      <c r="H33" s="30"/>
      <c r="I33" s="45"/>
      <c r="J33" s="44"/>
    </row>
    <row r="34" s="1" customFormat="1" ht="20" customHeight="1" spans="1:10">
      <c r="A34" s="12"/>
      <c r="B34" s="12"/>
      <c r="C34" s="12"/>
      <c r="D34" s="53" t="s">
        <v>59</v>
      </c>
      <c r="E34" s="54"/>
      <c r="F34" s="52">
        <v>2</v>
      </c>
      <c r="G34" s="56" t="s">
        <v>60</v>
      </c>
      <c r="H34" s="30"/>
      <c r="I34" s="45"/>
      <c r="J34" s="44"/>
    </row>
    <row r="35" ht="20" customHeight="1" spans="1:10">
      <c r="A35" s="12"/>
      <c r="B35" s="12"/>
      <c r="C35" s="12"/>
      <c r="D35" s="53" t="s">
        <v>61</v>
      </c>
      <c r="E35" s="54"/>
      <c r="F35" s="52"/>
      <c r="G35" s="12"/>
      <c r="H35" s="30"/>
      <c r="I35" s="45"/>
      <c r="J35" s="44"/>
    </row>
    <row r="36" ht="20" customHeight="1" spans="1:10">
      <c r="A36" s="12"/>
      <c r="B36" s="12"/>
      <c r="C36" s="26" t="s">
        <v>62</v>
      </c>
      <c r="D36" s="50" t="s">
        <v>63</v>
      </c>
      <c r="E36" s="50"/>
      <c r="F36" s="6"/>
      <c r="G36" s="32"/>
      <c r="H36" s="33"/>
      <c r="I36" s="45"/>
      <c r="J36" s="46"/>
    </row>
    <row r="37" ht="20" customHeight="1" spans="1:10">
      <c r="A37" s="12"/>
      <c r="B37" s="12"/>
      <c r="C37" s="27"/>
      <c r="D37" s="50" t="s">
        <v>64</v>
      </c>
      <c r="E37" s="50"/>
      <c r="F37" s="6" t="s">
        <v>65</v>
      </c>
      <c r="G37" s="35">
        <v>0.95</v>
      </c>
      <c r="H37" s="30"/>
      <c r="I37" s="45"/>
      <c r="J37" s="46"/>
    </row>
    <row r="38" ht="20" customHeight="1" spans="1:10">
      <c r="A38" s="12"/>
      <c r="B38" s="12"/>
      <c r="C38" s="27"/>
      <c r="D38" s="57" t="s">
        <v>66</v>
      </c>
      <c r="E38" s="57"/>
      <c r="F38" s="58">
        <v>100</v>
      </c>
      <c r="G38" s="35">
        <v>1</v>
      </c>
      <c r="H38" s="30"/>
      <c r="I38" s="45"/>
      <c r="J38" s="46"/>
    </row>
    <row r="39" s="1" customFormat="1" ht="20" customHeight="1" spans="1:10">
      <c r="A39" s="12"/>
      <c r="B39" s="12"/>
      <c r="C39" s="27"/>
      <c r="D39" s="57" t="s">
        <v>67</v>
      </c>
      <c r="E39" s="57"/>
      <c r="F39" s="58">
        <v>100</v>
      </c>
      <c r="G39" s="35">
        <v>1</v>
      </c>
      <c r="H39" s="30"/>
      <c r="I39" s="45"/>
      <c r="J39" s="46"/>
    </row>
    <row r="40" ht="20" customHeight="1" spans="1:10">
      <c r="A40" s="12"/>
      <c r="B40" s="12"/>
      <c r="C40" s="26" t="s">
        <v>68</v>
      </c>
      <c r="D40" s="50" t="s">
        <v>69</v>
      </c>
      <c r="E40" s="50"/>
      <c r="F40" s="58" t="s">
        <v>70</v>
      </c>
      <c r="G40" s="35">
        <v>0.9</v>
      </c>
      <c r="H40" s="30"/>
      <c r="I40" s="45"/>
      <c r="J40" s="46"/>
    </row>
    <row r="41" ht="20" customHeight="1" spans="1:10">
      <c r="A41" s="12"/>
      <c r="B41" s="12"/>
      <c r="C41" s="27"/>
      <c r="D41" s="50" t="s">
        <v>71</v>
      </c>
      <c r="E41" s="50"/>
      <c r="F41" s="58"/>
      <c r="G41" s="32"/>
      <c r="H41" s="30"/>
      <c r="I41" s="45"/>
      <c r="J41" s="46"/>
    </row>
    <row r="42" ht="20" customHeight="1" spans="1:10">
      <c r="A42" s="12"/>
      <c r="B42" s="12"/>
      <c r="C42" s="27"/>
      <c r="D42" s="50" t="s">
        <v>72</v>
      </c>
      <c r="E42" s="50"/>
      <c r="F42" s="58">
        <v>100</v>
      </c>
      <c r="G42" s="35">
        <v>1</v>
      </c>
      <c r="H42" s="30"/>
      <c r="I42" s="45"/>
      <c r="J42" s="46"/>
    </row>
    <row r="43" ht="20" customHeight="1" spans="1:10">
      <c r="A43" s="12"/>
      <c r="B43" s="12"/>
      <c r="C43" s="12" t="s">
        <v>73</v>
      </c>
      <c r="D43" s="50" t="s">
        <v>74</v>
      </c>
      <c r="E43" s="50"/>
      <c r="F43" s="6">
        <v>16</v>
      </c>
      <c r="G43" s="32">
        <v>16</v>
      </c>
      <c r="H43" s="30"/>
      <c r="I43" s="45"/>
      <c r="J43" s="46"/>
    </row>
    <row r="44" ht="20" customHeight="1" spans="1:10">
      <c r="A44" s="12" t="s">
        <v>41</v>
      </c>
      <c r="B44" s="12" t="s">
        <v>75</v>
      </c>
      <c r="C44" s="12" t="s">
        <v>76</v>
      </c>
      <c r="D44" s="50" t="s">
        <v>77</v>
      </c>
      <c r="E44" s="50"/>
      <c r="F44" s="58"/>
      <c r="G44" s="34"/>
      <c r="H44" s="30"/>
      <c r="I44" s="45"/>
      <c r="J44" s="46"/>
    </row>
    <row r="45" ht="20" customHeight="1" spans="1:10">
      <c r="A45" s="12"/>
      <c r="B45" s="12"/>
      <c r="C45" s="12"/>
      <c r="D45" s="50" t="s">
        <v>78</v>
      </c>
      <c r="E45" s="50"/>
      <c r="F45" s="58"/>
      <c r="G45" s="34"/>
      <c r="H45" s="30"/>
      <c r="I45" s="45"/>
      <c r="J45" s="46"/>
    </row>
    <row r="46" ht="26" customHeight="1" spans="1:10">
      <c r="A46" s="12"/>
      <c r="B46" s="12"/>
      <c r="C46" s="12" t="s">
        <v>79</v>
      </c>
      <c r="D46" s="59" t="s">
        <v>80</v>
      </c>
      <c r="E46" s="59"/>
      <c r="F46" s="58" t="s">
        <v>81</v>
      </c>
      <c r="G46" s="35">
        <v>0.9</v>
      </c>
      <c r="H46" s="30"/>
      <c r="I46" s="45"/>
      <c r="J46" s="46"/>
    </row>
    <row r="47" ht="20" customHeight="1" spans="1:10">
      <c r="A47" s="12"/>
      <c r="B47" s="12"/>
      <c r="C47" s="12" t="s">
        <v>82</v>
      </c>
      <c r="D47" s="59" t="s">
        <v>83</v>
      </c>
      <c r="E47" s="59"/>
      <c r="F47" s="58" t="s">
        <v>84</v>
      </c>
      <c r="G47" s="35">
        <v>0.95</v>
      </c>
      <c r="H47" s="30"/>
      <c r="I47" s="45"/>
      <c r="J47" s="46"/>
    </row>
    <row r="48" ht="20" customHeight="1" spans="1:10">
      <c r="A48" s="12"/>
      <c r="B48" s="12"/>
      <c r="C48" s="12"/>
      <c r="D48" s="59" t="s">
        <v>85</v>
      </c>
      <c r="E48" s="59"/>
      <c r="F48" s="58" t="s">
        <v>86</v>
      </c>
      <c r="G48" s="35">
        <v>0.95</v>
      </c>
      <c r="H48" s="30"/>
      <c r="I48" s="45"/>
      <c r="J48" s="46"/>
    </row>
    <row r="49" s="1" customFormat="1" ht="27" customHeight="1" spans="1:10">
      <c r="A49" s="12"/>
      <c r="B49" s="12" t="s">
        <v>87</v>
      </c>
      <c r="C49" s="12" t="s">
        <v>88</v>
      </c>
      <c r="D49" s="59" t="s">
        <v>89</v>
      </c>
      <c r="E49" s="59"/>
      <c r="F49" s="60" t="s">
        <v>90</v>
      </c>
      <c r="G49" s="35">
        <v>0.85</v>
      </c>
      <c r="H49" s="30"/>
      <c r="I49" s="45"/>
      <c r="J49" s="46"/>
    </row>
    <row r="50" ht="20" customHeight="1" spans="1:9">
      <c r="A50" s="61" t="s">
        <v>91</v>
      </c>
      <c r="B50" s="62" t="s">
        <v>92</v>
      </c>
      <c r="C50" s="62"/>
      <c r="D50" s="62"/>
      <c r="E50" s="62"/>
      <c r="F50" s="62"/>
      <c r="G50" s="62"/>
      <c r="H50" s="62"/>
      <c r="I50" s="46"/>
    </row>
    <row r="51" ht="42" customHeight="1" spans="1:8">
      <c r="A51" s="41" t="s">
        <v>93</v>
      </c>
      <c r="B51" s="41"/>
      <c r="C51" s="41"/>
      <c r="D51" s="41"/>
      <c r="E51" s="41"/>
      <c r="F51" s="41"/>
      <c r="G51" s="41"/>
      <c r="H51" s="41"/>
    </row>
  </sheetData>
  <mergeCells count="68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51:H51"/>
    <mergeCell ref="A20:A21"/>
    <mergeCell ref="A22:A43"/>
    <mergeCell ref="A44:A49"/>
    <mergeCell ref="B23:B43"/>
    <mergeCell ref="B44:B48"/>
    <mergeCell ref="C23:C35"/>
    <mergeCell ref="C36:C39"/>
    <mergeCell ref="C40:C42"/>
    <mergeCell ref="C44:C45"/>
    <mergeCell ref="C47:C48"/>
    <mergeCell ref="A7:C11"/>
    <mergeCell ref="A12:C19"/>
  </mergeCells>
  <printOptions horizontalCentered="1"/>
  <pageMargins left="0.393055555555556" right="0.160416666666667" top="0.0152777777777778" bottom="0.2125" header="0.5" footer="0.5"/>
  <pageSetup paperSize="9" scale="74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showGridLines="0" topLeftCell="A4" workbookViewId="0">
      <selection activeCell="F10" sqref="F10:G10"/>
    </sheetView>
  </sheetViews>
  <sheetFormatPr defaultColWidth="9.75" defaultRowHeight="12.75"/>
  <cols>
    <col min="1" max="2" width="6.25" style="1" customWidth="1"/>
    <col min="3" max="3" width="10.75" style="1" customWidth="1"/>
    <col min="4" max="4" width="26" style="1" customWidth="1"/>
    <col min="5" max="5" width="15.25" style="1" customWidth="1"/>
    <col min="6" max="6" width="16.5" style="1" customWidth="1"/>
    <col min="7" max="7" width="14" style="1" customWidth="1"/>
    <col min="8" max="8" width="28.5" style="1" customWidth="1"/>
    <col min="9" max="9" width="12.75" style="1"/>
    <col min="10" max="16384" width="9.75" style="1"/>
  </cols>
  <sheetData>
    <row r="1" ht="21" customHeight="1" spans="1:8">
      <c r="A1" s="2" t="s">
        <v>94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95</v>
      </c>
      <c r="B2" s="4"/>
      <c r="C2" s="3"/>
      <c r="D2" s="3"/>
      <c r="E2" s="3"/>
      <c r="F2" s="3"/>
      <c r="G2" s="3"/>
      <c r="H2" s="3"/>
    </row>
    <row r="3" ht="20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20" customHeight="1" spans="1:8">
      <c r="A4" s="6" t="s">
        <v>96</v>
      </c>
      <c r="B4" s="6"/>
      <c r="C4" s="6"/>
      <c r="D4" s="6" t="s">
        <v>97</v>
      </c>
      <c r="E4" s="6"/>
      <c r="F4" s="6"/>
      <c r="G4" s="6"/>
      <c r="H4" s="6"/>
    </row>
    <row r="5" ht="20" customHeight="1" spans="1:8">
      <c r="A5" s="6" t="s">
        <v>5</v>
      </c>
      <c r="B5" s="6"/>
      <c r="C5" s="6"/>
      <c r="D5" s="6" t="s">
        <v>6</v>
      </c>
      <c r="E5" s="6"/>
      <c r="F5" s="6"/>
      <c r="G5" s="6"/>
      <c r="H5" s="6"/>
    </row>
    <row r="6" ht="20" customHeight="1" spans="1:8">
      <c r="A6" s="7" t="s">
        <v>7</v>
      </c>
      <c r="B6" s="8"/>
      <c r="C6" s="9"/>
      <c r="D6" s="10" t="s">
        <v>8</v>
      </c>
      <c r="E6" s="11"/>
      <c r="F6" s="12" t="s">
        <v>9</v>
      </c>
      <c r="G6" s="7" t="s">
        <v>8</v>
      </c>
      <c r="H6" s="9"/>
    </row>
    <row r="7" ht="32" customHeight="1" spans="1:8">
      <c r="A7" s="12" t="s">
        <v>10</v>
      </c>
      <c r="B7" s="12"/>
      <c r="C7" s="12"/>
      <c r="D7" s="13"/>
      <c r="E7" s="12" t="s">
        <v>11</v>
      </c>
      <c r="F7" s="12" t="s">
        <v>12</v>
      </c>
      <c r="G7" s="12"/>
      <c r="H7" s="12" t="s">
        <v>13</v>
      </c>
    </row>
    <row r="8" ht="20" customHeight="1" spans="1:8">
      <c r="A8" s="12"/>
      <c r="B8" s="12"/>
      <c r="C8" s="12"/>
      <c r="D8" s="14" t="s">
        <v>14</v>
      </c>
      <c r="E8" s="12">
        <f>E9+E10</f>
        <v>1771.01</v>
      </c>
      <c r="F8" s="15">
        <f>F9+F10</f>
        <v>1190.92</v>
      </c>
      <c r="G8" s="16"/>
      <c r="H8" s="17">
        <f t="shared" ref="H8:H10" si="0">F8/E8</f>
        <v>0.67245244239163</v>
      </c>
    </row>
    <row r="9" ht="20" customHeight="1" spans="1:8">
      <c r="A9" s="12"/>
      <c r="B9" s="12"/>
      <c r="C9" s="12"/>
      <c r="D9" s="14" t="s">
        <v>15</v>
      </c>
      <c r="E9" s="12">
        <v>1191.1</v>
      </c>
      <c r="F9" s="18">
        <v>688.7</v>
      </c>
      <c r="G9" s="19"/>
      <c r="H9" s="17">
        <f t="shared" si="0"/>
        <v>0.578205020569222</v>
      </c>
    </row>
    <row r="10" ht="20" customHeight="1" spans="1:8">
      <c r="A10" s="12"/>
      <c r="B10" s="12"/>
      <c r="C10" s="12"/>
      <c r="D10" s="14" t="s">
        <v>16</v>
      </c>
      <c r="E10" s="12">
        <v>579.91</v>
      </c>
      <c r="F10" s="18">
        <v>502.22</v>
      </c>
      <c r="G10" s="19"/>
      <c r="H10" s="17">
        <f t="shared" si="0"/>
        <v>0.866030935834871</v>
      </c>
    </row>
    <row r="11" ht="20" customHeight="1" spans="1:8">
      <c r="A11" s="12"/>
      <c r="B11" s="12"/>
      <c r="C11" s="12"/>
      <c r="D11" s="14" t="s">
        <v>17</v>
      </c>
      <c r="E11" s="12"/>
      <c r="F11" s="18"/>
      <c r="G11" s="19"/>
      <c r="H11" s="6"/>
    </row>
    <row r="12" ht="20" customHeight="1" spans="1:8">
      <c r="A12" s="6" t="s">
        <v>18</v>
      </c>
      <c r="B12" s="6"/>
      <c r="C12" s="6"/>
      <c r="D12" s="20"/>
      <c r="E12" s="6" t="s">
        <v>19</v>
      </c>
      <c r="F12" s="6"/>
      <c r="G12" s="6"/>
      <c r="H12" s="6" t="s">
        <v>20</v>
      </c>
    </row>
    <row r="13" ht="20" customHeight="1" spans="1:8">
      <c r="A13" s="6"/>
      <c r="B13" s="6"/>
      <c r="C13" s="6"/>
      <c r="D13" s="6" t="s">
        <v>21</v>
      </c>
      <c r="E13" s="21" t="s">
        <v>22</v>
      </c>
      <c r="F13" s="22"/>
      <c r="G13" s="23"/>
      <c r="H13" s="24" t="s">
        <v>23</v>
      </c>
    </row>
    <row r="14" ht="20" customHeight="1" spans="1:8">
      <c r="A14" s="6"/>
      <c r="B14" s="6"/>
      <c r="C14" s="6"/>
      <c r="D14" s="12" t="s">
        <v>24</v>
      </c>
      <c r="E14" s="21" t="s">
        <v>25</v>
      </c>
      <c r="F14" s="22"/>
      <c r="G14" s="23"/>
      <c r="H14" s="24" t="s">
        <v>23</v>
      </c>
    </row>
    <row r="15" ht="20" customHeight="1" spans="1:8">
      <c r="A15" s="6"/>
      <c r="B15" s="6"/>
      <c r="C15" s="6"/>
      <c r="D15" s="12" t="s">
        <v>26</v>
      </c>
      <c r="E15" s="21" t="s">
        <v>27</v>
      </c>
      <c r="F15" s="22"/>
      <c r="G15" s="23"/>
      <c r="H15" s="24" t="s">
        <v>23</v>
      </c>
    </row>
    <row r="16" ht="20" customHeight="1" spans="1:8">
      <c r="A16" s="6"/>
      <c r="B16" s="6"/>
      <c r="C16" s="6"/>
      <c r="D16" s="12" t="s">
        <v>28</v>
      </c>
      <c r="E16" s="21" t="s">
        <v>29</v>
      </c>
      <c r="F16" s="22"/>
      <c r="G16" s="23"/>
      <c r="H16" s="24" t="s">
        <v>23</v>
      </c>
    </row>
    <row r="17" ht="20" customHeight="1" spans="1:8">
      <c r="A17" s="6"/>
      <c r="B17" s="6"/>
      <c r="C17" s="6"/>
      <c r="D17" s="12" t="s">
        <v>30</v>
      </c>
      <c r="E17" s="21" t="s">
        <v>31</v>
      </c>
      <c r="F17" s="22"/>
      <c r="G17" s="23"/>
      <c r="H17" s="24" t="s">
        <v>23</v>
      </c>
    </row>
    <row r="18" ht="20" customHeight="1" spans="1:8">
      <c r="A18" s="6"/>
      <c r="B18" s="6"/>
      <c r="C18" s="6"/>
      <c r="D18" s="12" t="s">
        <v>32</v>
      </c>
      <c r="E18" s="21" t="s">
        <v>33</v>
      </c>
      <c r="F18" s="22"/>
      <c r="G18" s="23"/>
      <c r="H18" s="24" t="s">
        <v>23</v>
      </c>
    </row>
    <row r="19" ht="20" customHeight="1" spans="1:8">
      <c r="A19" s="6"/>
      <c r="B19" s="6"/>
      <c r="C19" s="6"/>
      <c r="D19" s="12" t="s">
        <v>34</v>
      </c>
      <c r="E19" s="21" t="s">
        <v>35</v>
      </c>
      <c r="F19" s="22"/>
      <c r="G19" s="23"/>
      <c r="H19" s="24" t="s">
        <v>23</v>
      </c>
    </row>
    <row r="20" ht="20" customHeight="1" spans="1:8">
      <c r="A20" s="12" t="s">
        <v>36</v>
      </c>
      <c r="B20" s="6" t="s">
        <v>37</v>
      </c>
      <c r="C20" s="6"/>
      <c r="D20" s="6"/>
      <c r="E20" s="6"/>
      <c r="F20" s="6" t="s">
        <v>38</v>
      </c>
      <c r="G20" s="6"/>
      <c r="H20" s="6"/>
    </row>
    <row r="21" ht="42" customHeight="1" spans="1:8">
      <c r="A21" s="6"/>
      <c r="B21" s="25" t="s">
        <v>98</v>
      </c>
      <c r="C21" s="25"/>
      <c r="D21" s="25"/>
      <c r="E21" s="25"/>
      <c r="F21" s="25" t="s">
        <v>99</v>
      </c>
      <c r="G21" s="25"/>
      <c r="H21" s="25"/>
    </row>
    <row r="22" ht="26.1" customHeight="1" spans="1:13">
      <c r="A22" s="26" t="s">
        <v>41</v>
      </c>
      <c r="B22" s="12" t="s">
        <v>42</v>
      </c>
      <c r="C22" s="12" t="s">
        <v>43</v>
      </c>
      <c r="D22" s="6" t="s">
        <v>44</v>
      </c>
      <c r="E22" s="6"/>
      <c r="F22" s="6" t="s">
        <v>45</v>
      </c>
      <c r="G22" s="12" t="s">
        <v>46</v>
      </c>
      <c r="H22" s="6" t="s">
        <v>47</v>
      </c>
      <c r="I22" s="43"/>
      <c r="J22" s="43"/>
      <c r="K22" s="44"/>
      <c r="L22" s="44"/>
      <c r="M22" s="44"/>
    </row>
    <row r="23" ht="20" customHeight="1" spans="1:11">
      <c r="A23" s="27"/>
      <c r="B23" s="26" t="s">
        <v>48</v>
      </c>
      <c r="C23" s="12" t="s">
        <v>49</v>
      </c>
      <c r="D23" s="28" t="s">
        <v>100</v>
      </c>
      <c r="E23" s="28"/>
      <c r="F23" s="29"/>
      <c r="G23" s="6"/>
      <c r="H23" s="25"/>
      <c r="I23" s="45"/>
      <c r="J23" s="45"/>
      <c r="K23" s="44"/>
    </row>
    <row r="24" ht="20" customHeight="1" spans="1:11">
      <c r="A24" s="27"/>
      <c r="B24" s="27"/>
      <c r="C24" s="12"/>
      <c r="D24" s="28" t="s">
        <v>101</v>
      </c>
      <c r="E24" s="28"/>
      <c r="F24" s="29"/>
      <c r="G24" s="6"/>
      <c r="H24" s="30"/>
      <c r="I24" s="45"/>
      <c r="J24" s="45"/>
      <c r="K24" s="44"/>
    </row>
    <row r="25" ht="20" customHeight="1" spans="1:11">
      <c r="A25" s="27"/>
      <c r="B25" s="27"/>
      <c r="C25" s="12"/>
      <c r="D25" s="28" t="s">
        <v>102</v>
      </c>
      <c r="E25" s="28"/>
      <c r="F25" s="29">
        <v>0.05</v>
      </c>
      <c r="G25" s="6">
        <v>0.0503</v>
      </c>
      <c r="H25" s="30"/>
      <c r="I25" s="45"/>
      <c r="J25" s="45"/>
      <c r="K25" s="44"/>
    </row>
    <row r="26" ht="20" customHeight="1" spans="1:11">
      <c r="A26" s="27"/>
      <c r="B26" s="27"/>
      <c r="C26" s="12"/>
      <c r="D26" s="28" t="s">
        <v>103</v>
      </c>
      <c r="E26" s="28"/>
      <c r="F26" s="29">
        <v>1.5</v>
      </c>
      <c r="G26" s="6">
        <v>1.5019</v>
      </c>
      <c r="H26" s="30"/>
      <c r="I26" s="45"/>
      <c r="J26" s="45"/>
      <c r="K26" s="44"/>
    </row>
    <row r="27" ht="20" customHeight="1" spans="1:11">
      <c r="A27" s="27"/>
      <c r="B27" s="27"/>
      <c r="C27" s="12"/>
      <c r="D27" s="28" t="s">
        <v>104</v>
      </c>
      <c r="E27" s="28"/>
      <c r="F27" s="29">
        <v>1.04</v>
      </c>
      <c r="G27" s="6">
        <v>1.05</v>
      </c>
      <c r="H27" s="30"/>
      <c r="I27" s="45"/>
      <c r="J27" s="45"/>
      <c r="K27" s="44"/>
    </row>
    <row r="28" ht="20" customHeight="1" spans="1:11">
      <c r="A28" s="27"/>
      <c r="B28" s="27"/>
      <c r="C28" s="12"/>
      <c r="D28" s="28" t="s">
        <v>105</v>
      </c>
      <c r="E28" s="28"/>
      <c r="F28" s="29"/>
      <c r="G28" s="6"/>
      <c r="H28" s="30"/>
      <c r="I28" s="45"/>
      <c r="J28" s="45"/>
      <c r="K28" s="44"/>
    </row>
    <row r="29" ht="24.95" customHeight="1" spans="1:11">
      <c r="A29" s="27"/>
      <c r="B29" s="27"/>
      <c r="C29" s="12"/>
      <c r="D29" s="28" t="s">
        <v>106</v>
      </c>
      <c r="E29" s="28"/>
      <c r="F29" s="29"/>
      <c r="G29" s="12"/>
      <c r="H29" s="30"/>
      <c r="I29" s="45"/>
      <c r="J29" s="45"/>
      <c r="K29" s="44"/>
    </row>
    <row r="30" ht="20" customHeight="1" spans="1:11">
      <c r="A30" s="27"/>
      <c r="B30" s="27"/>
      <c r="C30" s="12"/>
      <c r="D30" s="28" t="s">
        <v>107</v>
      </c>
      <c r="E30" s="28"/>
      <c r="F30" s="29">
        <v>165</v>
      </c>
      <c r="G30" s="12">
        <v>178</v>
      </c>
      <c r="H30" s="30"/>
      <c r="I30" s="45"/>
      <c r="J30" s="45"/>
      <c r="K30" s="44"/>
    </row>
    <row r="31" ht="20" customHeight="1" spans="1:11">
      <c r="A31" s="27"/>
      <c r="B31" s="27"/>
      <c r="C31" s="12"/>
      <c r="D31" s="28" t="s">
        <v>108</v>
      </c>
      <c r="E31" s="28"/>
      <c r="F31" s="29">
        <v>1</v>
      </c>
      <c r="G31" s="12">
        <v>1</v>
      </c>
      <c r="H31" s="30"/>
      <c r="I31" s="45"/>
      <c r="J31" s="45"/>
      <c r="K31" s="44"/>
    </row>
    <row r="32" ht="20" customHeight="1" spans="1:11">
      <c r="A32" s="27"/>
      <c r="B32" s="27"/>
      <c r="C32" s="12"/>
      <c r="D32" s="28" t="s">
        <v>109</v>
      </c>
      <c r="E32" s="28"/>
      <c r="F32" s="29"/>
      <c r="G32" s="12"/>
      <c r="H32" s="25"/>
      <c r="I32" s="45"/>
      <c r="J32" s="45"/>
      <c r="K32" s="44"/>
    </row>
    <row r="33" s="1" customFormat="1" ht="20" customHeight="1" spans="1:11">
      <c r="A33" s="27"/>
      <c r="B33" s="27"/>
      <c r="C33" s="12"/>
      <c r="D33" s="28" t="s">
        <v>110</v>
      </c>
      <c r="E33" s="28"/>
      <c r="F33" s="29">
        <v>251</v>
      </c>
      <c r="G33" s="12">
        <v>251</v>
      </c>
      <c r="H33" s="25"/>
      <c r="I33" s="45"/>
      <c r="J33" s="45"/>
      <c r="K33" s="44"/>
    </row>
    <row r="34" ht="20" customHeight="1" spans="1:11">
      <c r="A34" s="27"/>
      <c r="B34" s="27"/>
      <c r="C34" s="26" t="s">
        <v>62</v>
      </c>
      <c r="D34" s="28" t="s">
        <v>111</v>
      </c>
      <c r="E34" s="28"/>
      <c r="F34" s="31"/>
      <c r="G34" s="32"/>
      <c r="H34" s="33"/>
      <c r="I34" s="45"/>
      <c r="J34" s="45"/>
      <c r="K34" s="46"/>
    </row>
    <row r="35" ht="20" customHeight="1" spans="1:11">
      <c r="A35" s="27"/>
      <c r="B35" s="27"/>
      <c r="C35" s="27"/>
      <c r="D35" s="28" t="s">
        <v>112</v>
      </c>
      <c r="E35" s="28"/>
      <c r="F35" s="31"/>
      <c r="G35" s="34"/>
      <c r="H35" s="30"/>
      <c r="I35" s="45"/>
      <c r="J35" s="45"/>
      <c r="K35" s="46"/>
    </row>
    <row r="36" ht="20" customHeight="1" spans="1:11">
      <c r="A36" s="27"/>
      <c r="B36" s="27"/>
      <c r="C36" s="27"/>
      <c r="D36" s="28" t="s">
        <v>113</v>
      </c>
      <c r="E36" s="28"/>
      <c r="F36" s="31"/>
      <c r="G36" s="34"/>
      <c r="H36" s="33"/>
      <c r="I36" s="45"/>
      <c r="J36" s="45"/>
      <c r="K36" s="46"/>
    </row>
    <row r="37" s="1" customFormat="1" ht="20" customHeight="1" spans="1:11">
      <c r="A37" s="27"/>
      <c r="B37" s="27"/>
      <c r="C37" s="27"/>
      <c r="D37" s="28" t="s">
        <v>114</v>
      </c>
      <c r="E37" s="28"/>
      <c r="F37" s="31" t="s">
        <v>90</v>
      </c>
      <c r="G37" s="35">
        <v>0.85</v>
      </c>
      <c r="H37" s="33"/>
      <c r="I37" s="45"/>
      <c r="J37" s="45"/>
      <c r="K37" s="46"/>
    </row>
    <row r="38" s="1" customFormat="1" ht="20" customHeight="1" spans="1:11">
      <c r="A38" s="27"/>
      <c r="B38" s="27"/>
      <c r="C38" s="27"/>
      <c r="D38" s="28" t="s">
        <v>115</v>
      </c>
      <c r="E38" s="28"/>
      <c r="F38" s="31" t="s">
        <v>90</v>
      </c>
      <c r="G38" s="35">
        <v>0.85</v>
      </c>
      <c r="H38" s="33"/>
      <c r="I38" s="45"/>
      <c r="J38" s="45"/>
      <c r="K38" s="46"/>
    </row>
    <row r="39" ht="20" customHeight="1" spans="1:11">
      <c r="A39" s="27"/>
      <c r="B39" s="27"/>
      <c r="C39" s="27"/>
      <c r="D39" s="28" t="s">
        <v>116</v>
      </c>
      <c r="E39" s="28"/>
      <c r="F39" s="31" t="s">
        <v>117</v>
      </c>
      <c r="G39" s="35">
        <v>0.7</v>
      </c>
      <c r="H39" s="33"/>
      <c r="I39" s="45"/>
      <c r="J39" s="45"/>
      <c r="K39" s="46"/>
    </row>
    <row r="40" ht="20" customHeight="1" spans="1:11">
      <c r="A40" s="12"/>
      <c r="B40" s="12"/>
      <c r="C40" s="12" t="s">
        <v>68</v>
      </c>
      <c r="D40" s="28" t="s">
        <v>118</v>
      </c>
      <c r="E40" s="28"/>
      <c r="F40" s="31"/>
      <c r="G40" s="32"/>
      <c r="H40" s="30"/>
      <c r="I40" s="45"/>
      <c r="J40" s="45"/>
      <c r="K40" s="46"/>
    </row>
    <row r="41" ht="20" customHeight="1" spans="1:11">
      <c r="A41" s="12"/>
      <c r="B41" s="12"/>
      <c r="C41" s="12"/>
      <c r="D41" s="28" t="s">
        <v>119</v>
      </c>
      <c r="E41" s="28"/>
      <c r="F41" s="31"/>
      <c r="G41" s="32"/>
      <c r="H41" s="30"/>
      <c r="I41" s="45"/>
      <c r="J41" s="45"/>
      <c r="K41" s="46"/>
    </row>
    <row r="42" s="1" customFormat="1" ht="20" customHeight="1" spans="1:11">
      <c r="A42" s="12"/>
      <c r="B42" s="12"/>
      <c r="C42" s="12"/>
      <c r="D42" s="28" t="s">
        <v>120</v>
      </c>
      <c r="E42" s="28"/>
      <c r="F42" s="31" t="s">
        <v>90</v>
      </c>
      <c r="G42" s="35">
        <v>0.85</v>
      </c>
      <c r="H42" s="30"/>
      <c r="I42" s="45"/>
      <c r="J42" s="45"/>
      <c r="K42" s="46"/>
    </row>
    <row r="43" s="1" customFormat="1" ht="20" customHeight="1" spans="1:11">
      <c r="A43" s="12"/>
      <c r="B43" s="12"/>
      <c r="C43" s="12"/>
      <c r="D43" s="28" t="s">
        <v>121</v>
      </c>
      <c r="E43" s="28"/>
      <c r="F43" s="31" t="s">
        <v>90</v>
      </c>
      <c r="G43" s="35">
        <v>0.85</v>
      </c>
      <c r="H43" s="30"/>
      <c r="I43" s="45"/>
      <c r="J43" s="45"/>
      <c r="K43" s="46"/>
    </row>
    <row r="44" ht="20" customHeight="1" spans="1:11">
      <c r="A44" s="12"/>
      <c r="B44" s="12" t="s">
        <v>75</v>
      </c>
      <c r="C44" s="12" t="s">
        <v>76</v>
      </c>
      <c r="D44" s="28" t="s">
        <v>122</v>
      </c>
      <c r="E44" s="28"/>
      <c r="F44" s="36" t="s">
        <v>123</v>
      </c>
      <c r="G44" s="37">
        <v>0.89</v>
      </c>
      <c r="H44" s="30"/>
      <c r="I44" s="45"/>
      <c r="J44" s="45"/>
      <c r="K44" s="46"/>
    </row>
    <row r="45" ht="20" customHeight="1" spans="1:11">
      <c r="A45" s="12"/>
      <c r="B45" s="12"/>
      <c r="C45" s="12"/>
      <c r="D45" s="28" t="s">
        <v>77</v>
      </c>
      <c r="E45" s="28"/>
      <c r="F45" s="36" t="s">
        <v>123</v>
      </c>
      <c r="G45" s="37">
        <v>0.9</v>
      </c>
      <c r="H45" s="30"/>
      <c r="I45" s="45"/>
      <c r="J45" s="45"/>
      <c r="K45" s="46"/>
    </row>
    <row r="46" ht="20" customHeight="1" spans="1:11">
      <c r="A46" s="12"/>
      <c r="B46" s="12"/>
      <c r="C46" s="12" t="s">
        <v>82</v>
      </c>
      <c r="D46" s="28" t="s">
        <v>124</v>
      </c>
      <c r="E46" s="28"/>
      <c r="F46" s="36" t="s">
        <v>123</v>
      </c>
      <c r="G46" s="37">
        <v>0.9</v>
      </c>
      <c r="H46" s="30"/>
      <c r="I46" s="45"/>
      <c r="J46" s="45"/>
      <c r="K46" s="46"/>
    </row>
    <row r="47" ht="20" customHeight="1" spans="1:11">
      <c r="A47" s="12"/>
      <c r="B47" s="12"/>
      <c r="C47" s="12"/>
      <c r="D47" s="28" t="s">
        <v>125</v>
      </c>
      <c r="E47" s="28"/>
      <c r="F47" s="36" t="s">
        <v>123</v>
      </c>
      <c r="G47" s="36"/>
      <c r="H47" s="30"/>
      <c r="I47" s="45"/>
      <c r="J47" s="45"/>
      <c r="K47" s="46"/>
    </row>
    <row r="48" ht="26.1" customHeight="1" spans="1:11">
      <c r="A48" s="12"/>
      <c r="B48" s="12" t="s">
        <v>87</v>
      </c>
      <c r="C48" s="12" t="s">
        <v>88</v>
      </c>
      <c r="D48" s="28" t="s">
        <v>126</v>
      </c>
      <c r="E48" s="28"/>
      <c r="F48" s="31" t="s">
        <v>90</v>
      </c>
      <c r="G48" s="37">
        <v>0.85</v>
      </c>
      <c r="H48" s="30"/>
      <c r="I48" s="45"/>
      <c r="J48" s="45"/>
      <c r="K48" s="46"/>
    </row>
    <row r="49" ht="25.15" customHeight="1" spans="1:10">
      <c r="A49" s="6" t="s">
        <v>91</v>
      </c>
      <c r="B49" s="38" t="s">
        <v>92</v>
      </c>
      <c r="C49" s="39"/>
      <c r="D49" s="39"/>
      <c r="E49" s="39"/>
      <c r="F49" s="39"/>
      <c r="G49" s="39"/>
      <c r="H49" s="40"/>
      <c r="I49" s="47"/>
      <c r="J49" s="46"/>
    </row>
    <row r="50" ht="47.1" customHeight="1" spans="1:7">
      <c r="A50" s="41" t="s">
        <v>93</v>
      </c>
      <c r="B50" s="42"/>
      <c r="C50" s="42"/>
      <c r="D50" s="42"/>
      <c r="E50" s="42"/>
      <c r="F50" s="42"/>
      <c r="G50" s="42"/>
    </row>
  </sheetData>
  <mergeCells count="69">
    <mergeCell ref="A1:H1"/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B49:H49"/>
    <mergeCell ref="A50:G50"/>
    <mergeCell ref="A20:A21"/>
    <mergeCell ref="A22:A39"/>
    <mergeCell ref="A40:A48"/>
    <mergeCell ref="B23:B39"/>
    <mergeCell ref="B40:B43"/>
    <mergeCell ref="B44:B47"/>
    <mergeCell ref="C23:C33"/>
    <mergeCell ref="C34:C39"/>
    <mergeCell ref="C40:C43"/>
    <mergeCell ref="C44:C45"/>
    <mergeCell ref="C46:C47"/>
    <mergeCell ref="A7:C11"/>
    <mergeCell ref="A12:C19"/>
  </mergeCells>
  <printOptions horizontalCentered="1"/>
  <pageMargins left="0.786805555555556" right="0.393055555555556" top="0.590277777777778" bottom="0.393055555555556" header="0.5" footer="0.5"/>
  <pageSetup paperSize="9" scale="7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附件4-1.林业草原生态保护恢复资金绩效自评表</vt:lpstr>
      <vt:lpstr>附件4-2.林业草原改革发展资金绩效自评表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卢雪垠</dc:creator>
  <cp:lastModifiedBy>张 晨</cp:lastModifiedBy>
  <dcterms:created xsi:type="dcterms:W3CDTF">2026-05-20T10:04:00Z</dcterms:created>
  <dcterms:modified xsi:type="dcterms:W3CDTF">2026-06-18T07:31:31Z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273B5F133A78445A97D92AE70A572DC9_13</vt:lpwstr>
  </property>
  <property fmtid="{D5CDD505-2E9C-101B-9397-08002B2CF9AE}" pid="3" name="KSOProductBuildVer">
    <vt:lpwstr>2052-11.1.0.7989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